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R\Desktop\Tercer trimestre 2022\TALENTO HUMANO uaip nov 2022\"/>
    </mc:Choice>
  </mc:AlternateContent>
  <xr:revisionPtr revIDLastSave="0" documentId="8_{C6B40BB8-9404-4F68-9891-DD1708537B2D}" xr6:coauthVersionLast="47" xr6:coauthVersionMax="47" xr10:uidLastSave="{00000000-0000-0000-0000-000000000000}"/>
  <bookViews>
    <workbookView xWindow="2640" yWindow="2640" windowWidth="21600" windowHeight="11385" activeTab="1" xr2:uid="{00000000-000D-0000-FFFF-FFFF00000000}"/>
  </bookViews>
  <sheets>
    <sheet name="cuadro 1" sheetId="7" r:id="rId1"/>
    <sheet name="cuadro 2" sheetId="6" r:id="rId2"/>
    <sheet name="cuadro 3" sheetId="8" r:id="rId3"/>
  </sheets>
  <definedNames>
    <definedName name="_xlnm._FilterDatabase" localSheetId="1" hidden="1">'cuadro 2'!$A$1:$D$50</definedName>
    <definedName name="_xlnm._FilterDatabase" localSheetId="2" hidden="1">'cuadro 3'!$A$1:$D$61</definedName>
    <definedName name="_xlnm.Print_Titles" localSheetId="2">'cuadro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8" l="1"/>
  <c r="D40" i="8"/>
  <c r="D39" i="8"/>
  <c r="D36" i="8" l="1"/>
  <c r="D37" i="8"/>
  <c r="D38" i="8"/>
  <c r="D42" i="8"/>
  <c r="D43" i="8"/>
  <c r="D44" i="8"/>
  <c r="D12" i="8" l="1"/>
  <c r="D27" i="7" l="1"/>
  <c r="D13" i="8" l="1"/>
  <c r="D8" i="7" l="1"/>
  <c r="D49" i="8"/>
  <c r="D21" i="8"/>
  <c r="D3" i="6" l="1"/>
  <c r="D4" i="6"/>
  <c r="D6" i="6"/>
  <c r="D7" i="6"/>
  <c r="D9" i="6"/>
  <c r="D10" i="6"/>
  <c r="D12" i="6"/>
  <c r="D13" i="6"/>
  <c r="D15" i="6"/>
  <c r="D16" i="6"/>
  <c r="D18" i="6"/>
  <c r="D19" i="6"/>
  <c r="D21" i="6"/>
  <c r="D22" i="6"/>
  <c r="D24" i="6"/>
  <c r="D25" i="6"/>
  <c r="D27" i="6"/>
  <c r="D28" i="6"/>
  <c r="D29" i="6"/>
  <c r="D30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 l="1"/>
  <c r="D15" i="8"/>
  <c r="D14" i="8"/>
  <c r="B61" i="8"/>
  <c r="C61" i="8"/>
  <c r="D3" i="8" l="1"/>
  <c r="D5" i="8"/>
  <c r="D6" i="8"/>
  <c r="D7" i="8"/>
  <c r="D9" i="8"/>
  <c r="D10" i="8"/>
  <c r="D16" i="8"/>
  <c r="D17" i="8"/>
  <c r="D18" i="8"/>
  <c r="D20" i="8"/>
  <c r="D22" i="8"/>
  <c r="D23" i="8"/>
  <c r="D25" i="8"/>
  <c r="D26" i="8"/>
  <c r="D27" i="8"/>
  <c r="D29" i="8"/>
  <c r="D30" i="8"/>
  <c r="D31" i="8"/>
  <c r="D33" i="8"/>
  <c r="D34" i="8"/>
  <c r="D35" i="8"/>
  <c r="D45" i="8"/>
  <c r="D46" i="8"/>
  <c r="D48" i="8"/>
  <c r="D50" i="8"/>
  <c r="D51" i="8"/>
  <c r="D53" i="8"/>
  <c r="D54" i="8"/>
  <c r="D55" i="8"/>
  <c r="D57" i="8"/>
  <c r="D58" i="8"/>
  <c r="D59" i="8"/>
  <c r="D60" i="8" l="1"/>
  <c r="D56" i="8"/>
  <c r="D52" i="8"/>
  <c r="D47" i="8"/>
  <c r="D32" i="8"/>
  <c r="D28" i="8"/>
  <c r="D24" i="8"/>
  <c r="D19" i="8"/>
  <c r="D11" i="8"/>
  <c r="D8" i="8"/>
  <c r="D4" i="8"/>
  <c r="D2" i="8" l="1"/>
  <c r="D61" i="8" s="1"/>
  <c r="C24" i="7" l="1"/>
  <c r="B29" i="7" s="1"/>
  <c r="B24" i="7"/>
  <c r="D23" i="7" l="1"/>
  <c r="B44" i="6"/>
  <c r="C44" i="6"/>
  <c r="D13" i="7"/>
  <c r="D3" i="7"/>
  <c r="D4" i="7"/>
  <c r="D5" i="7"/>
  <c r="D6" i="7"/>
  <c r="D7" i="7"/>
  <c r="D9" i="7"/>
  <c r="D10" i="7"/>
  <c r="D11" i="7"/>
  <c r="D12" i="7"/>
  <c r="D14" i="7"/>
  <c r="D15" i="7"/>
  <c r="D16" i="7"/>
  <c r="D17" i="7"/>
  <c r="D18" i="7"/>
  <c r="D19" i="7"/>
  <c r="D20" i="7"/>
  <c r="D21" i="7"/>
  <c r="D22" i="7"/>
  <c r="C29" i="7" l="1"/>
  <c r="D24" i="7"/>
  <c r="D28" i="7" l="1"/>
  <c r="D29" i="7" s="1"/>
</calcChain>
</file>

<file path=xl/sharedStrings.xml><?xml version="1.0" encoding="utf-8"?>
<sst xmlns="http://schemas.openxmlformats.org/spreadsheetml/2006/main" count="142" uniqueCount="121">
  <si>
    <t>FEMENINO</t>
  </si>
  <si>
    <t>TOTAL</t>
  </si>
  <si>
    <t xml:space="preserve"> MASCULINO </t>
  </si>
  <si>
    <t xml:space="preserve">HOMBRES </t>
  </si>
  <si>
    <t>MUJERES</t>
  </si>
  <si>
    <t xml:space="preserve">MUJER </t>
  </si>
  <si>
    <t>HOMBRE</t>
  </si>
  <si>
    <t>Coordinación Nacional</t>
  </si>
  <si>
    <t>Coordinaciones Locales</t>
  </si>
  <si>
    <t>TOTAL GENERAL</t>
  </si>
  <si>
    <t>NIVELES ADMINISTRATIVOS</t>
  </si>
  <si>
    <t>MUJER</t>
  </si>
  <si>
    <t>Contrato</t>
  </si>
  <si>
    <t>Ley de Salario</t>
  </si>
  <si>
    <t>PERSONAL POR LÍNEA DE TRABAJO</t>
  </si>
  <si>
    <t>SECRETARÍA GENERAL</t>
  </si>
  <si>
    <t>UNIDAD DE TECNOLOGÍA E INFORMACIÓN</t>
  </si>
  <si>
    <t>UNIDAD DE MEDIO AMBIENTE</t>
  </si>
  <si>
    <t xml:space="preserve">Coordinación Nacional </t>
  </si>
  <si>
    <t>Ciudad Mujer</t>
  </si>
  <si>
    <t>Unidad de Género Institucional</t>
  </si>
  <si>
    <t>DIRECCIÓN DE TALENTO HUMANO</t>
  </si>
  <si>
    <t>DIRECCIÓN FINANCIERA</t>
  </si>
  <si>
    <t>UNIDAD DE CONTROL DE BIENES INSTITUCIONALES</t>
  </si>
  <si>
    <t>UNIDAD DE DESPLAZAMIENTO FORZADO INTERNO</t>
  </si>
  <si>
    <t>UNIDAD DE PLANIFICACIÓN Y DESARROLLO ORGANIZACIONAL</t>
  </si>
  <si>
    <t>DEFENSA DE LA FAMILIA</t>
  </si>
  <si>
    <t>DEFENSA DE LA LIBERTAD INDIVIDUAL</t>
  </si>
  <si>
    <t>DEFENSA DE LOS DERECHOS DEL TRABAJADOR</t>
  </si>
  <si>
    <t>DEFENSA DE LOS DERECHOS REALES Y PERSONALES</t>
  </si>
  <si>
    <t>SERVICIOS ESPECIALIZADOS EN NIÑEZ Y ADOLESCENCIA</t>
  </si>
  <si>
    <t>SERVICIOS DE MEDIACIÓN Y CONCILIACIÓN</t>
  </si>
  <si>
    <t>SERVICIOS  PREVENTIVOS PSICO-SOCIALES</t>
  </si>
  <si>
    <t>IGUALDAD SUSTANTIVA Y VIDA LIBRE DE VIOLENCIA PARA LAS MUJERES</t>
  </si>
  <si>
    <t>UNIDAD DE LOGÍSTICA</t>
  </si>
  <si>
    <t>UNIDAD DE BIENESTAR INSTITUCIONAL</t>
  </si>
  <si>
    <t>UNIDAD DE MANTENIMIENTO</t>
  </si>
  <si>
    <t>DIRECCIÓN DE ASUNTOS JURÍDICOS</t>
  </si>
  <si>
    <t>DIRECCIÓN DE INTEGRIDAD</t>
  </si>
  <si>
    <t>UNIDAD DE GESTIÓN DOCUMENTAL Y ARCHIVO</t>
  </si>
  <si>
    <t>DIRECCIÓN ADMINISTRATIVA</t>
  </si>
  <si>
    <t>1 PAD Ahuachapán</t>
  </si>
  <si>
    <t>2 PAD Apopa</t>
  </si>
  <si>
    <t>3 PAD Chalatenango</t>
  </si>
  <si>
    <t>4 PAD Cojutepeque</t>
  </si>
  <si>
    <t>5 PAD La Libertad</t>
  </si>
  <si>
    <t>Unidad de Acceso a la Información Pública</t>
  </si>
  <si>
    <t>Unidad de Acreditación de Mediadores, Conciliadores y Centro de Mediación</t>
  </si>
  <si>
    <t>Unidad de Asistencia al Usuario</t>
  </si>
  <si>
    <t>Unidad de Atención Virtual</t>
  </si>
  <si>
    <t>Unidad de Control de Fondos de Terceros</t>
  </si>
  <si>
    <t>Unidad de Derechos Humanos</t>
  </si>
  <si>
    <t>Unidad de Orientación y Derivación</t>
  </si>
  <si>
    <t>Unidad de Práctica Jurídica y Profesional</t>
  </si>
  <si>
    <t>Unidad de Protocolo y Relaciones Públicas</t>
  </si>
  <si>
    <t>ASESORES TÉCNICOS DEL DESPACHO</t>
  </si>
  <si>
    <t>AUDITORIA INTERNA</t>
  </si>
  <si>
    <t>CENTRO DE FORMACIÓN, ANÁLISIS E INVESTIGACIÓN</t>
  </si>
  <si>
    <t>DESPACHO GENERAL</t>
  </si>
  <si>
    <t>DESPACHO GENERAL ADJUNTO</t>
  </si>
  <si>
    <t>PAD AHUACHAPÁN</t>
  </si>
  <si>
    <t>PAD APOPA</t>
  </si>
  <si>
    <t>PAD CHALATENANGO</t>
  </si>
  <si>
    <t>PAD COJUTEPEQUE</t>
  </si>
  <si>
    <t>PAD LA LIBERTAD</t>
  </si>
  <si>
    <t>PAD LA UNIÓN</t>
  </si>
  <si>
    <t>PAD METAPÁN</t>
  </si>
  <si>
    <t>PAD SAN FCO. GOTERA</t>
  </si>
  <si>
    <t>PAD SAN MIGUEL</t>
  </si>
  <si>
    <t>PAD SAN SALVADOR</t>
  </si>
  <si>
    <t>PAD SAN VICENTE</t>
  </si>
  <si>
    <t>PAD SANTA ANA</t>
  </si>
  <si>
    <t>PAD SENSUNTEPEQUE</t>
  </si>
  <si>
    <t>PAD SONSONATE</t>
  </si>
  <si>
    <t>PAD SOYAPANGO</t>
  </si>
  <si>
    <t>PAD USULUTÁN</t>
  </si>
  <si>
    <t>PAD ZACATECOLUCA</t>
  </si>
  <si>
    <t>SUPERVISORES REGIONALES</t>
  </si>
  <si>
    <t>UNIDAD DE ADQUISICIONES Y CONTRATACIONES INSTITUCIONAL</t>
  </si>
  <si>
    <t>UNIDAD DE BIENESTAR INSTITUCIONAL-CENTRO DE DESARROLLO INFANTIL</t>
  </si>
  <si>
    <t>UNIDAD DE BIENESTAR INSTITUCIONAL-CLINICA EMPRESARIAL</t>
  </si>
  <si>
    <t>UNIDAD DE INFRAESTRUCTURA</t>
  </si>
  <si>
    <t>UNIDAD DE LOGÍSTICA SEGURIDAD INSTITUCIONAL</t>
  </si>
  <si>
    <t>UNIDAD DE LOGÍSTICA TRANSPORTE</t>
  </si>
  <si>
    <t>UNIDAD DE SEGUIMIENTO Y EVALUACIÓN DE RIESGOS DE INTEGRIDAD</t>
  </si>
  <si>
    <t>Unidad de Quejas y Denuncias</t>
  </si>
  <si>
    <t>DEFENSA DE LOS DERECHOS LABORALES DE LA PERSONA SERVIDORA PÚBLICA</t>
  </si>
  <si>
    <t>Unidad de Servicios Itinerantes</t>
  </si>
  <si>
    <t>Unidad de Atención Especializada para la Mujer</t>
  </si>
  <si>
    <t xml:space="preserve">Oficina para Adopciones </t>
  </si>
  <si>
    <t>UNIDADES ESPECÍFICAS</t>
  </si>
  <si>
    <t>GERENCIA GENERAL DE ADMINISTRACIÓN Y FINANZAS</t>
  </si>
  <si>
    <t>GERENCIA GENERAL DE ASISTENCIA LEGAL</t>
  </si>
  <si>
    <t>PAD LA LIBERTAD ZONA SUR</t>
  </si>
  <si>
    <t>UNIDAD DE COOPERACIÓN EXTERNA Y PRE INVERSIÓN</t>
  </si>
  <si>
    <t>6 PAD La Libertad Zona Sur</t>
  </si>
  <si>
    <t>7 PAD La Unión</t>
  </si>
  <si>
    <t>8 PAD Metapán</t>
  </si>
  <si>
    <t>9 PAD San Fco. Gotera</t>
  </si>
  <si>
    <t>10 PAD San Miguel</t>
  </si>
  <si>
    <t>11 PAD San Salvador</t>
  </si>
  <si>
    <t>12 PAD San Vicente</t>
  </si>
  <si>
    <t>13 PAD Santa Ana</t>
  </si>
  <si>
    <t>14 PAD Sensuntepeque</t>
  </si>
  <si>
    <t>15 PAD Sonsonate</t>
  </si>
  <si>
    <t>16 PAD Soyapango</t>
  </si>
  <si>
    <t>17 PAD Usulután</t>
  </si>
  <si>
    <t>18 PAD Zacatecoluca</t>
  </si>
  <si>
    <t xml:space="preserve">19 Coordinaciones Nacionales </t>
  </si>
  <si>
    <t xml:space="preserve">20 Oficinas Centrales San Salvador </t>
  </si>
  <si>
    <t>21 Unidades Específicas</t>
  </si>
  <si>
    <t>EQUIPO ESPECIALIZADO DE ADOPTABILIDAD</t>
  </si>
  <si>
    <t>EQUIPO AD HOC DE ADOPCIONES</t>
  </si>
  <si>
    <t>PROCURADURÍA ESPECIALIZADA DE DERECHOS LABORALES</t>
  </si>
  <si>
    <t>PROCURADURÍA ESPECIALIZADA DE NIÑEZ Y ADOLESCENCIA</t>
  </si>
  <si>
    <t>PROCURADURÍA ESPECIALIZADA DE ATENCION A POBL. EN SITUACION DE VULNERABILIDAD</t>
  </si>
  <si>
    <t>PROCURADURÍA ESPECIALIZADA PARA LA CONVIVENCIA CIUDADANA</t>
  </si>
  <si>
    <t>PROCURADURÍA ESPECIALIZADA DE DEFENSA PUBLICA PENAL</t>
  </si>
  <si>
    <t>PROCURADURIA ESPECIALIZADA DE DERECHOS PATRIMONIALES</t>
  </si>
  <si>
    <t>PROCURADURIA ESPECIALIZADA DE FAMILIA</t>
  </si>
  <si>
    <t>PROCURADURIA ESPECIALIAZADA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</si>
</sst>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justify" wrapText="1"/>
    </xf>
    <xf numFmtId="0" fontId="2" fillId="0" borderId="0" xfId="0" applyFont="1" applyFill="1" applyAlignment="1">
      <alignment horizontal="center" vertical="justify" wrapText="1"/>
    </xf>
    <xf numFmtId="0" fontId="4" fillId="2" borderId="1" xfId="0" applyFont="1" applyFill="1" applyBorder="1" applyAlignment="1">
      <alignment vertical="justify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justify" wrapText="1"/>
    </xf>
    <xf numFmtId="0" fontId="2" fillId="0" borderId="6" xfId="0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3" fontId="0" fillId="0" borderId="0" xfId="0" applyNumberFormat="1" applyFill="1"/>
    <xf numFmtId="0" fontId="0" fillId="0" borderId="1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justify" wrapText="1"/>
    </xf>
    <xf numFmtId="0" fontId="3" fillId="0" borderId="0" xfId="0" applyFont="1" applyFill="1" applyAlignment="1">
      <alignment horizontal="justify" vertical="justify" wrapText="1"/>
    </xf>
    <xf numFmtId="0" fontId="1" fillId="3" borderId="1" xfId="0" applyFont="1" applyFill="1" applyBorder="1" applyAlignment="1">
      <alignment horizontal="justify" vertical="justify" wrapText="1"/>
    </xf>
    <xf numFmtId="0" fontId="1" fillId="3" borderId="2" xfId="0" applyFont="1" applyFill="1" applyBorder="1" applyAlignment="1">
      <alignment horizontal="center" vertical="justify" wrapText="1"/>
    </xf>
    <xf numFmtId="0" fontId="1" fillId="3" borderId="3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justify" wrapText="1"/>
    </xf>
    <xf numFmtId="0" fontId="4" fillId="2" borderId="7" xfId="0" applyFont="1" applyFill="1" applyBorder="1" applyAlignment="1">
      <alignment horizontal="justify" vertical="justify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indent="1"/>
    </xf>
    <xf numFmtId="0" fontId="0" fillId="0" borderId="5" xfId="0" applyFont="1" applyFill="1" applyBorder="1" applyAlignment="1">
      <alignment horizontal="justify" vertical="justify" wrapText="1"/>
    </xf>
    <xf numFmtId="0" fontId="2" fillId="0" borderId="6" xfId="0" applyNumberFormat="1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5" xfId="0" applyFont="1" applyFill="1" applyBorder="1" applyAlignment="1">
      <alignment vertical="justify" wrapText="1"/>
    </xf>
    <xf numFmtId="0" fontId="2" fillId="0" borderId="6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justify" vertical="justify" wrapText="1"/>
    </xf>
    <xf numFmtId="0" fontId="2" fillId="0" borderId="5" xfId="0" applyFont="1" applyFill="1" applyBorder="1" applyAlignment="1">
      <alignment horizontal="justify" vertical="justify" wrapText="1"/>
    </xf>
    <xf numFmtId="0" fontId="0" fillId="0" borderId="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justify" vertical="justify" wrapText="1"/>
    </xf>
    <xf numFmtId="0" fontId="6" fillId="0" borderId="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justify" wrapText="1"/>
    </xf>
    <xf numFmtId="0" fontId="7" fillId="4" borderId="1" xfId="0" applyFont="1" applyFill="1" applyBorder="1" applyAlignment="1">
      <alignment horizontal="justify" vertical="justify" wrapText="1"/>
    </xf>
    <xf numFmtId="0" fontId="8" fillId="4" borderId="2" xfId="0" applyFont="1" applyFill="1" applyBorder="1" applyAlignment="1">
      <alignment horizontal="center" vertical="top"/>
    </xf>
    <xf numFmtId="3" fontId="8" fillId="4" borderId="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justify" vertical="justify" wrapText="1"/>
    </xf>
    <xf numFmtId="0" fontId="5" fillId="0" borderId="0" xfId="0" applyFont="1" applyFill="1" applyAlignment="1">
      <alignment horizontal="center" vertical="top"/>
    </xf>
    <xf numFmtId="0" fontId="7" fillId="2" borderId="1" xfId="0" applyFont="1" applyFill="1" applyBorder="1" applyAlignment="1">
      <alignment horizontal="justify" vertical="justify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justify" vertical="justify" wrapText="1"/>
    </xf>
    <xf numFmtId="0" fontId="5" fillId="0" borderId="8" xfId="0" applyFont="1" applyFill="1" applyBorder="1" applyAlignment="1">
      <alignment horizontal="justify" vertical="justify" wrapText="1"/>
    </xf>
    <xf numFmtId="0" fontId="6" fillId="0" borderId="8" xfId="0" applyFont="1" applyFill="1" applyBorder="1" applyAlignment="1">
      <alignment horizontal="center" vertical="top"/>
    </xf>
    <xf numFmtId="3" fontId="6" fillId="0" borderId="8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3" fontId="8" fillId="2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opLeftCell="A2" zoomScaleNormal="100" workbookViewId="0">
      <pane xSplit="1" topLeftCell="B1" activePane="topRight" state="frozen"/>
      <selection activeCell="H9" sqref="H9"/>
      <selection pane="topRight" activeCell="E29" sqref="E29"/>
    </sheetView>
  </sheetViews>
  <sheetFormatPr baseColWidth="10" defaultRowHeight="20.100000000000001" customHeight="1" x14ac:dyDescent="0.25"/>
  <cols>
    <col min="1" max="1" width="46.140625" style="30" customWidth="1"/>
    <col min="2" max="2" width="12.5703125" style="12" customWidth="1"/>
    <col min="3" max="3" width="13.85546875" style="12" customWidth="1"/>
    <col min="4" max="4" width="13.42578125" style="12" customWidth="1"/>
    <col min="5" max="16384" width="11.42578125" style="13"/>
  </cols>
  <sheetData>
    <row r="1" spans="1:6" ht="20.100000000000001" customHeight="1" thickBot="1" x14ac:dyDescent="0.3"/>
    <row r="2" spans="1:6" ht="21.95" customHeight="1" thickBot="1" x14ac:dyDescent="0.3">
      <c r="A2" s="31"/>
      <c r="B2" s="14" t="s">
        <v>0</v>
      </c>
      <c r="C2" s="15" t="s">
        <v>2</v>
      </c>
      <c r="D2" s="16" t="s">
        <v>1</v>
      </c>
    </row>
    <row r="3" spans="1:6" ht="21.95" customHeight="1" x14ac:dyDescent="0.25">
      <c r="A3" s="40" t="s">
        <v>41</v>
      </c>
      <c r="B3" s="20">
        <v>24</v>
      </c>
      <c r="C3" s="20">
        <v>16</v>
      </c>
      <c r="D3" s="20">
        <f t="shared" ref="D3:D23" si="0">SUM(B3:C3)</f>
        <v>40</v>
      </c>
      <c r="F3" s="33"/>
    </row>
    <row r="4" spans="1:6" ht="21.95" customHeight="1" x14ac:dyDescent="0.25">
      <c r="A4" s="40" t="s">
        <v>42</v>
      </c>
      <c r="B4" s="20">
        <v>20</v>
      </c>
      <c r="C4" s="20">
        <v>23</v>
      </c>
      <c r="D4" s="20">
        <f t="shared" si="0"/>
        <v>43</v>
      </c>
      <c r="F4" s="33"/>
    </row>
    <row r="5" spans="1:6" ht="21.95" customHeight="1" x14ac:dyDescent="0.25">
      <c r="A5" s="41" t="s">
        <v>43</v>
      </c>
      <c r="B5" s="42">
        <v>14</v>
      </c>
      <c r="C5" s="42">
        <v>19</v>
      </c>
      <c r="D5" s="20">
        <f t="shared" si="0"/>
        <v>33</v>
      </c>
      <c r="F5" s="33"/>
    </row>
    <row r="6" spans="1:6" ht="21.95" customHeight="1" x14ac:dyDescent="0.25">
      <c r="A6" s="41" t="s">
        <v>44</v>
      </c>
      <c r="B6" s="42">
        <v>25</v>
      </c>
      <c r="C6" s="42">
        <v>15</v>
      </c>
      <c r="D6" s="20">
        <f t="shared" si="0"/>
        <v>40</v>
      </c>
      <c r="F6" s="33"/>
    </row>
    <row r="7" spans="1:6" ht="21.95" customHeight="1" x14ac:dyDescent="0.25">
      <c r="A7" s="41" t="s">
        <v>45</v>
      </c>
      <c r="B7" s="42">
        <v>61</v>
      </c>
      <c r="C7" s="42">
        <v>35</v>
      </c>
      <c r="D7" s="20">
        <f t="shared" si="0"/>
        <v>96</v>
      </c>
      <c r="F7" s="33"/>
    </row>
    <row r="8" spans="1:6" ht="21.95" customHeight="1" x14ac:dyDescent="0.25">
      <c r="A8" s="41" t="s">
        <v>95</v>
      </c>
      <c r="B8" s="42">
        <v>1</v>
      </c>
      <c r="C8" s="42">
        <v>8</v>
      </c>
      <c r="D8" s="20">
        <f t="shared" si="0"/>
        <v>9</v>
      </c>
      <c r="F8" s="33"/>
    </row>
    <row r="9" spans="1:6" ht="21.95" customHeight="1" x14ac:dyDescent="0.25">
      <c r="A9" s="41" t="s">
        <v>96</v>
      </c>
      <c r="B9" s="42">
        <v>20</v>
      </c>
      <c r="C9" s="42">
        <v>16</v>
      </c>
      <c r="D9" s="20">
        <f t="shared" si="0"/>
        <v>36</v>
      </c>
      <c r="F9" s="33"/>
    </row>
    <row r="10" spans="1:6" ht="21.95" customHeight="1" x14ac:dyDescent="0.25">
      <c r="A10" s="41" t="s">
        <v>97</v>
      </c>
      <c r="B10" s="42">
        <v>4</v>
      </c>
      <c r="C10" s="42">
        <v>8</v>
      </c>
      <c r="D10" s="20">
        <f t="shared" si="0"/>
        <v>12</v>
      </c>
      <c r="F10" s="33"/>
    </row>
    <row r="11" spans="1:6" ht="21.95" customHeight="1" x14ac:dyDescent="0.25">
      <c r="A11" s="41" t="s">
        <v>98</v>
      </c>
      <c r="B11" s="42">
        <v>15</v>
      </c>
      <c r="C11" s="42">
        <v>17</v>
      </c>
      <c r="D11" s="20">
        <f t="shared" si="0"/>
        <v>32</v>
      </c>
      <c r="F11" s="33"/>
    </row>
    <row r="12" spans="1:6" ht="21.95" customHeight="1" x14ac:dyDescent="0.25">
      <c r="A12" s="41" t="s">
        <v>99</v>
      </c>
      <c r="B12" s="42">
        <v>55</v>
      </c>
      <c r="C12" s="42">
        <v>31</v>
      </c>
      <c r="D12" s="20">
        <f t="shared" si="0"/>
        <v>86</v>
      </c>
      <c r="F12" s="33"/>
    </row>
    <row r="13" spans="1:6" ht="21.95" customHeight="1" x14ac:dyDescent="0.25">
      <c r="A13" s="41" t="s">
        <v>100</v>
      </c>
      <c r="B13" s="42">
        <v>192</v>
      </c>
      <c r="C13" s="42">
        <v>92</v>
      </c>
      <c r="D13" s="20">
        <f>SUM(B13:C13)</f>
        <v>284</v>
      </c>
      <c r="F13" s="33"/>
    </row>
    <row r="14" spans="1:6" ht="21.95" customHeight="1" x14ac:dyDescent="0.25">
      <c r="A14" s="41" t="s">
        <v>101</v>
      </c>
      <c r="B14" s="42">
        <v>21</v>
      </c>
      <c r="C14" s="42">
        <v>13</v>
      </c>
      <c r="D14" s="20">
        <f t="shared" si="0"/>
        <v>34</v>
      </c>
      <c r="F14" s="33"/>
    </row>
    <row r="15" spans="1:6" ht="21.95" customHeight="1" x14ac:dyDescent="0.25">
      <c r="A15" s="41" t="s">
        <v>102</v>
      </c>
      <c r="B15" s="42">
        <v>39</v>
      </c>
      <c r="C15" s="42">
        <v>41</v>
      </c>
      <c r="D15" s="20">
        <f t="shared" si="0"/>
        <v>80</v>
      </c>
      <c r="F15" s="33"/>
    </row>
    <row r="16" spans="1:6" ht="21.95" customHeight="1" x14ac:dyDescent="0.25">
      <c r="A16" s="41" t="s">
        <v>103</v>
      </c>
      <c r="B16" s="42">
        <v>18</v>
      </c>
      <c r="C16" s="42">
        <v>12</v>
      </c>
      <c r="D16" s="20">
        <f t="shared" si="0"/>
        <v>30</v>
      </c>
      <c r="F16" s="33"/>
    </row>
    <row r="17" spans="1:6" ht="21.95" customHeight="1" x14ac:dyDescent="0.25">
      <c r="A17" s="41" t="s">
        <v>104</v>
      </c>
      <c r="B17" s="42">
        <v>26</v>
      </c>
      <c r="C17" s="42">
        <v>18</v>
      </c>
      <c r="D17" s="20">
        <f t="shared" si="0"/>
        <v>44</v>
      </c>
      <c r="F17" s="33"/>
    </row>
    <row r="18" spans="1:6" ht="21.95" customHeight="1" x14ac:dyDescent="0.25">
      <c r="A18" s="41" t="s">
        <v>105</v>
      </c>
      <c r="B18" s="42">
        <v>29</v>
      </c>
      <c r="C18" s="42">
        <v>34</v>
      </c>
      <c r="D18" s="20">
        <f t="shared" si="0"/>
        <v>63</v>
      </c>
      <c r="F18" s="33"/>
    </row>
    <row r="19" spans="1:6" ht="21.95" customHeight="1" x14ac:dyDescent="0.25">
      <c r="A19" s="41" t="s">
        <v>106</v>
      </c>
      <c r="B19" s="42">
        <v>29</v>
      </c>
      <c r="C19" s="42">
        <v>17</v>
      </c>
      <c r="D19" s="20">
        <f t="shared" si="0"/>
        <v>46</v>
      </c>
      <c r="F19" s="33"/>
    </row>
    <row r="20" spans="1:6" ht="21.95" customHeight="1" x14ac:dyDescent="0.25">
      <c r="A20" s="41" t="s">
        <v>107</v>
      </c>
      <c r="B20" s="42">
        <v>25</v>
      </c>
      <c r="C20" s="42">
        <v>18</v>
      </c>
      <c r="D20" s="20">
        <f t="shared" si="0"/>
        <v>43</v>
      </c>
      <c r="F20" s="33"/>
    </row>
    <row r="21" spans="1:6" ht="21.95" customHeight="1" x14ac:dyDescent="0.25">
      <c r="A21" s="43" t="s">
        <v>108</v>
      </c>
      <c r="B21" s="44">
        <v>7</v>
      </c>
      <c r="C21" s="44">
        <v>4</v>
      </c>
      <c r="D21" s="45">
        <f t="shared" si="0"/>
        <v>11</v>
      </c>
    </row>
    <row r="22" spans="1:6" ht="21.95" customHeight="1" x14ac:dyDescent="0.25">
      <c r="A22" s="43" t="s">
        <v>109</v>
      </c>
      <c r="B22" s="44">
        <v>175</v>
      </c>
      <c r="C22" s="44">
        <v>170</v>
      </c>
      <c r="D22" s="45">
        <f t="shared" si="0"/>
        <v>345</v>
      </c>
    </row>
    <row r="23" spans="1:6" ht="21.95" customHeight="1" thickBot="1" x14ac:dyDescent="0.3">
      <c r="A23" s="46" t="s">
        <v>110</v>
      </c>
      <c r="B23" s="44">
        <v>70</v>
      </c>
      <c r="C23" s="44">
        <v>38</v>
      </c>
      <c r="D23" s="45">
        <f t="shared" si="0"/>
        <v>108</v>
      </c>
    </row>
    <row r="24" spans="1:6" ht="21.95" customHeight="1" thickBot="1" x14ac:dyDescent="0.3">
      <c r="A24" s="47" t="s">
        <v>1</v>
      </c>
      <c r="B24" s="48">
        <f>SUM(B3:B23)</f>
        <v>870</v>
      </c>
      <c r="C24" s="48">
        <f>SUM(C3:C23)</f>
        <v>645</v>
      </c>
      <c r="D24" s="49">
        <f>SUM(B24:C24)</f>
        <v>1515</v>
      </c>
    </row>
    <row r="25" spans="1:6" ht="21.95" customHeight="1" thickBot="1" x14ac:dyDescent="0.3">
      <c r="A25" s="50"/>
      <c r="B25" s="51"/>
      <c r="C25" s="51"/>
      <c r="D25" s="51"/>
    </row>
    <row r="26" spans="1:6" ht="21.95" customHeight="1" thickBot="1" x14ac:dyDescent="0.3">
      <c r="A26" s="52"/>
      <c r="B26" s="53" t="s">
        <v>3</v>
      </c>
      <c r="C26" s="53" t="s">
        <v>4</v>
      </c>
      <c r="D26" s="54" t="s">
        <v>1</v>
      </c>
    </row>
    <row r="27" spans="1:6" ht="21.95" customHeight="1" x14ac:dyDescent="0.25">
      <c r="A27" s="55" t="s">
        <v>12</v>
      </c>
      <c r="B27" s="45">
        <v>10</v>
      </c>
      <c r="C27" s="45">
        <v>9</v>
      </c>
      <c r="D27" s="45">
        <f>SUM(B27:C27)</f>
        <v>19</v>
      </c>
    </row>
    <row r="28" spans="1:6" ht="21.95" customHeight="1" thickBot="1" x14ac:dyDescent="0.3">
      <c r="A28" s="56" t="s">
        <v>13</v>
      </c>
      <c r="B28" s="57">
        <v>624</v>
      </c>
      <c r="C28" s="57">
        <v>872</v>
      </c>
      <c r="D28" s="58">
        <f>B28+C28</f>
        <v>1496</v>
      </c>
    </row>
    <row r="29" spans="1:6" ht="21.95" customHeight="1" thickBot="1" x14ac:dyDescent="0.3">
      <c r="A29" s="52" t="s">
        <v>1</v>
      </c>
      <c r="B29" s="59">
        <f>SUM(B27:B28)</f>
        <v>634</v>
      </c>
      <c r="C29" s="59">
        <f>SUM(C27:C28)</f>
        <v>881</v>
      </c>
      <c r="D29" s="60">
        <f>SUM(D27:D28)</f>
        <v>1515</v>
      </c>
    </row>
    <row r="30" spans="1:6" ht="20.100000000000001" customHeight="1" x14ac:dyDescent="0.25">
      <c r="D30" s="17"/>
    </row>
    <row r="31" spans="1:6" ht="20.100000000000001" customHeight="1" x14ac:dyDescent="0.25">
      <c r="D31" s="17"/>
    </row>
  </sheetData>
  <printOptions horizontalCentered="1" verticalCentered="1"/>
  <pageMargins left="0.70866141732283472" right="0.70866141732283472" top="1.4173228346456694" bottom="0.74803149606299213" header="0.82677165354330717" footer="0.31496062992125984"/>
  <pageSetup orientation="portrait" r:id="rId1"/>
  <headerFooter>
    <oddHeader>&amp;C&amp;"Teen,Negrita"&amp;14PROCURADURÍA GENERAL DE LA REPÚBLICA
DETALLE DEL PERSONAL OPERATIVO Y ADMINISTRATIVO GEOGRÁFICAMENTE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tabSelected="1" topLeftCell="A28" zoomScale="95" zoomScaleNormal="95" workbookViewId="0">
      <selection activeCell="B14" sqref="B14"/>
    </sheetView>
  </sheetViews>
  <sheetFormatPr baseColWidth="10" defaultRowHeight="15.75" x14ac:dyDescent="0.25"/>
  <cols>
    <col min="1" max="1" width="39.85546875" style="4" customWidth="1"/>
    <col min="2" max="2" width="20" style="5" customWidth="1"/>
    <col min="3" max="3" width="18.28515625" style="5" customWidth="1"/>
    <col min="4" max="4" width="21.5703125" style="5" customWidth="1"/>
    <col min="5" max="16384" width="11.42578125" style="1"/>
  </cols>
  <sheetData>
    <row r="1" spans="1:4" s="2" customFormat="1" ht="29.25" customHeight="1" thickBot="1" x14ac:dyDescent="0.3">
      <c r="A1" s="27" t="s">
        <v>14</v>
      </c>
      <c r="B1" s="28" t="s">
        <v>5</v>
      </c>
      <c r="C1" s="28" t="s">
        <v>6</v>
      </c>
      <c r="D1" s="29" t="s">
        <v>1</v>
      </c>
    </row>
    <row r="2" spans="1:4" ht="20.25" customHeight="1" x14ac:dyDescent="0.25">
      <c r="A2" s="9" t="s">
        <v>27</v>
      </c>
      <c r="B2" s="10"/>
      <c r="C2" s="10"/>
      <c r="D2" s="8"/>
    </row>
    <row r="3" spans="1:4" ht="21.95" customHeight="1" x14ac:dyDescent="0.25">
      <c r="A3" s="37" t="s">
        <v>7</v>
      </c>
      <c r="B3" s="38">
        <v>0</v>
      </c>
      <c r="C3" s="38">
        <v>0</v>
      </c>
      <c r="D3" s="8">
        <f>SUM(B3:C3)</f>
        <v>0</v>
      </c>
    </row>
    <row r="4" spans="1:4" ht="21.95" customHeight="1" x14ac:dyDescent="0.25">
      <c r="A4" s="37" t="s">
        <v>8</v>
      </c>
      <c r="B4" s="38">
        <v>127</v>
      </c>
      <c r="C4" s="38">
        <v>157</v>
      </c>
      <c r="D4" s="8">
        <f>SUM(B4:C4)</f>
        <v>284</v>
      </c>
    </row>
    <row r="5" spans="1:4" ht="22.5" customHeight="1" x14ac:dyDescent="0.25">
      <c r="A5" s="9" t="s">
        <v>26</v>
      </c>
      <c r="B5" s="10"/>
      <c r="C5" s="10"/>
      <c r="D5" s="8"/>
    </row>
    <row r="6" spans="1:4" ht="21.95" customHeight="1" x14ac:dyDescent="0.25">
      <c r="A6" s="37" t="s">
        <v>7</v>
      </c>
      <c r="B6" s="38">
        <v>0</v>
      </c>
      <c r="C6" s="38">
        <v>0</v>
      </c>
      <c r="D6" s="8">
        <f>SUM(B6:C6)</f>
        <v>0</v>
      </c>
    </row>
    <row r="7" spans="1:4" ht="21.95" customHeight="1" x14ac:dyDescent="0.25">
      <c r="A7" s="37" t="s">
        <v>8</v>
      </c>
      <c r="B7" s="38">
        <v>195</v>
      </c>
      <c r="C7" s="38">
        <v>99</v>
      </c>
      <c r="D7" s="8">
        <f>SUM(B7:C7)</f>
        <v>294</v>
      </c>
    </row>
    <row r="8" spans="1:4" ht="33" customHeight="1" x14ac:dyDescent="0.25">
      <c r="A8" s="18" t="s">
        <v>29</v>
      </c>
      <c r="B8" s="10"/>
      <c r="C8" s="10"/>
      <c r="D8" s="8"/>
    </row>
    <row r="9" spans="1:4" ht="21.95" customHeight="1" x14ac:dyDescent="0.25">
      <c r="A9" s="37" t="s">
        <v>7</v>
      </c>
      <c r="B9" s="38">
        <v>0</v>
      </c>
      <c r="C9" s="38">
        <v>0</v>
      </c>
      <c r="D9" s="8">
        <f>SUM(B9:C9)</f>
        <v>0</v>
      </c>
    </row>
    <row r="10" spans="1:4" ht="21.95" customHeight="1" x14ac:dyDescent="0.25">
      <c r="A10" s="37" t="s">
        <v>8</v>
      </c>
      <c r="B10" s="38">
        <v>33</v>
      </c>
      <c r="C10" s="38">
        <v>17</v>
      </c>
      <c r="D10" s="8">
        <f>SUM(B10:C10)</f>
        <v>50</v>
      </c>
    </row>
    <row r="11" spans="1:4" ht="30" x14ac:dyDescent="0.25">
      <c r="A11" s="18" t="s">
        <v>28</v>
      </c>
      <c r="B11" s="10"/>
      <c r="C11" s="10"/>
      <c r="D11" s="8"/>
    </row>
    <row r="12" spans="1:4" ht="21.95" customHeight="1" x14ac:dyDescent="0.25">
      <c r="A12" s="37" t="s">
        <v>7</v>
      </c>
      <c r="B12" s="38">
        <v>0</v>
      </c>
      <c r="C12" s="38">
        <v>0</v>
      </c>
      <c r="D12" s="8">
        <f>SUM(B12:C12)</f>
        <v>0</v>
      </c>
    </row>
    <row r="13" spans="1:4" ht="21.95" customHeight="1" x14ac:dyDescent="0.25">
      <c r="A13" s="37" t="s">
        <v>8</v>
      </c>
      <c r="B13" s="38">
        <v>61</v>
      </c>
      <c r="C13" s="38">
        <v>43</v>
      </c>
      <c r="D13" s="8">
        <f>SUM(B13:C13)</f>
        <v>104</v>
      </c>
    </row>
    <row r="14" spans="1:4" ht="22.5" customHeight="1" x14ac:dyDescent="0.25">
      <c r="A14" s="9" t="s">
        <v>32</v>
      </c>
      <c r="B14" s="10"/>
      <c r="C14" s="10"/>
      <c r="D14" s="8"/>
    </row>
    <row r="15" spans="1:4" ht="21.95" customHeight="1" x14ac:dyDescent="0.25">
      <c r="A15" s="37" t="s">
        <v>7</v>
      </c>
      <c r="B15" s="38">
        <v>4</v>
      </c>
      <c r="C15" s="38">
        <v>2</v>
      </c>
      <c r="D15" s="8">
        <f>SUM(B15:C15)</f>
        <v>6</v>
      </c>
    </row>
    <row r="16" spans="1:4" ht="21.95" customHeight="1" x14ac:dyDescent="0.25">
      <c r="A16" s="37" t="s">
        <v>8</v>
      </c>
      <c r="B16" s="38">
        <v>12</v>
      </c>
      <c r="C16" s="38">
        <v>3</v>
      </c>
      <c r="D16" s="8">
        <f>SUM(B16:C16)</f>
        <v>15</v>
      </c>
    </row>
    <row r="17" spans="1:4" ht="24" customHeight="1" x14ac:dyDescent="0.25">
      <c r="A17" s="9" t="s">
        <v>31</v>
      </c>
      <c r="B17" s="10"/>
      <c r="C17" s="10"/>
      <c r="D17" s="8"/>
    </row>
    <row r="18" spans="1:4" ht="21.95" customHeight="1" x14ac:dyDescent="0.25">
      <c r="A18" s="37" t="s">
        <v>7</v>
      </c>
      <c r="B18" s="38">
        <v>3</v>
      </c>
      <c r="C18" s="38">
        <v>2</v>
      </c>
      <c r="D18" s="8">
        <f>SUM(B18:C18)</f>
        <v>5</v>
      </c>
    </row>
    <row r="19" spans="1:4" ht="21.95" customHeight="1" x14ac:dyDescent="0.25">
      <c r="A19" s="37" t="s">
        <v>8</v>
      </c>
      <c r="B19" s="38">
        <v>37</v>
      </c>
      <c r="C19" s="38">
        <v>14</v>
      </c>
      <c r="D19" s="8">
        <f>SUM(B19:C19)</f>
        <v>51</v>
      </c>
    </row>
    <row r="20" spans="1:4" ht="32.25" customHeight="1" x14ac:dyDescent="0.25">
      <c r="A20" s="18" t="s">
        <v>30</v>
      </c>
      <c r="B20" s="10"/>
      <c r="C20" s="10"/>
      <c r="D20" s="8"/>
    </row>
    <row r="21" spans="1:4" ht="21.95" customHeight="1" x14ac:dyDescent="0.25">
      <c r="A21" s="37" t="s">
        <v>7</v>
      </c>
      <c r="B21" s="38">
        <v>0</v>
      </c>
      <c r="C21" s="38">
        <v>0</v>
      </c>
      <c r="D21" s="8">
        <f>SUM(B21:C21)</f>
        <v>0</v>
      </c>
    </row>
    <row r="22" spans="1:4" ht="21.95" customHeight="1" x14ac:dyDescent="0.25">
      <c r="A22" s="37" t="s">
        <v>8</v>
      </c>
      <c r="B22" s="38">
        <v>50</v>
      </c>
      <c r="C22" s="38">
        <v>18</v>
      </c>
      <c r="D22" s="8">
        <f>SUM(B22:C22)</f>
        <v>68</v>
      </c>
    </row>
    <row r="23" spans="1:4" ht="33" customHeight="1" x14ac:dyDescent="0.25">
      <c r="A23" s="18" t="s">
        <v>86</v>
      </c>
      <c r="B23" s="10"/>
      <c r="C23" s="10"/>
      <c r="D23" s="8"/>
    </row>
    <row r="24" spans="1:4" ht="21.95" customHeight="1" x14ac:dyDescent="0.25">
      <c r="A24" s="37" t="s">
        <v>7</v>
      </c>
      <c r="B24" s="38">
        <v>0</v>
      </c>
      <c r="C24" s="38">
        <v>0</v>
      </c>
      <c r="D24" s="8">
        <f>SUM(B24:C24)</f>
        <v>0</v>
      </c>
    </row>
    <row r="25" spans="1:4" ht="21.95" customHeight="1" x14ac:dyDescent="0.25">
      <c r="A25" s="37" t="s">
        <v>8</v>
      </c>
      <c r="B25" s="38">
        <v>2</v>
      </c>
      <c r="C25" s="38">
        <v>5</v>
      </c>
      <c r="D25" s="8">
        <f>SUM(B25:C25)</f>
        <v>7</v>
      </c>
    </row>
    <row r="26" spans="1:4" ht="37.5" customHeight="1" x14ac:dyDescent="0.25">
      <c r="A26" s="18" t="s">
        <v>33</v>
      </c>
      <c r="B26" s="10"/>
      <c r="C26" s="10"/>
      <c r="D26" s="8"/>
    </row>
    <row r="27" spans="1:4" ht="24.95" customHeight="1" x14ac:dyDescent="0.25">
      <c r="A27" s="37" t="s">
        <v>20</v>
      </c>
      <c r="B27" s="38">
        <v>4</v>
      </c>
      <c r="C27" s="38">
        <v>0</v>
      </c>
      <c r="D27" s="8">
        <f>SUM(B27:C27)</f>
        <v>4</v>
      </c>
    </row>
    <row r="28" spans="1:4" ht="21.95" customHeight="1" x14ac:dyDescent="0.25">
      <c r="A28" s="37" t="s">
        <v>18</v>
      </c>
      <c r="B28" s="38">
        <v>0</v>
      </c>
      <c r="C28" s="38">
        <v>0</v>
      </c>
      <c r="D28" s="8">
        <f>SUM(B28:C28)</f>
        <v>0</v>
      </c>
    </row>
    <row r="29" spans="1:4" ht="29.25" customHeight="1" x14ac:dyDescent="0.25">
      <c r="A29" s="37" t="s">
        <v>88</v>
      </c>
      <c r="B29" s="38">
        <v>46</v>
      </c>
      <c r="C29" s="38">
        <v>4</v>
      </c>
      <c r="D29" s="8">
        <f>SUM(B29:C29)</f>
        <v>50</v>
      </c>
    </row>
    <row r="30" spans="1:4" ht="24.95" customHeight="1" x14ac:dyDescent="0.25">
      <c r="A30" s="37" t="s">
        <v>19</v>
      </c>
      <c r="B30" s="38">
        <v>6</v>
      </c>
      <c r="C30" s="38">
        <v>0</v>
      </c>
      <c r="D30" s="8">
        <f>SUM(B30:C30)</f>
        <v>6</v>
      </c>
    </row>
    <row r="31" spans="1:4" ht="37.5" customHeight="1" x14ac:dyDescent="0.25">
      <c r="A31" s="18" t="s">
        <v>90</v>
      </c>
      <c r="B31" s="10"/>
      <c r="C31" s="10"/>
      <c r="D31" s="8"/>
    </row>
    <row r="32" spans="1:4" ht="37.5" customHeight="1" x14ac:dyDescent="0.25">
      <c r="A32" s="37" t="s">
        <v>89</v>
      </c>
      <c r="B32" s="39">
        <v>8</v>
      </c>
      <c r="C32" s="39">
        <v>6</v>
      </c>
      <c r="D32" s="8">
        <f t="shared" ref="D32:D43" si="0">SUM(B32:C32)</f>
        <v>14</v>
      </c>
    </row>
    <row r="33" spans="1:7" ht="37.5" customHeight="1" x14ac:dyDescent="0.25">
      <c r="A33" s="37" t="s">
        <v>46</v>
      </c>
      <c r="B33" s="39">
        <v>1</v>
      </c>
      <c r="C33" s="39">
        <v>1</v>
      </c>
      <c r="D33" s="8">
        <f t="shared" si="0"/>
        <v>2</v>
      </c>
    </row>
    <row r="34" spans="1:7" ht="37.5" customHeight="1" x14ac:dyDescent="0.25">
      <c r="A34" s="37" t="s">
        <v>47</v>
      </c>
      <c r="B34" s="39">
        <v>5</v>
      </c>
      <c r="C34" s="39">
        <v>0</v>
      </c>
      <c r="D34" s="8">
        <f t="shared" si="0"/>
        <v>5</v>
      </c>
    </row>
    <row r="35" spans="1:7" ht="37.5" customHeight="1" x14ac:dyDescent="0.25">
      <c r="A35" s="37" t="s">
        <v>48</v>
      </c>
      <c r="B35" s="39">
        <v>11</v>
      </c>
      <c r="C35" s="39">
        <v>6</v>
      </c>
      <c r="D35" s="8">
        <f t="shared" si="0"/>
        <v>17</v>
      </c>
    </row>
    <row r="36" spans="1:7" ht="37.5" customHeight="1" x14ac:dyDescent="0.25">
      <c r="A36" s="37" t="s">
        <v>49</v>
      </c>
      <c r="B36" s="39">
        <v>0</v>
      </c>
      <c r="C36" s="39">
        <v>0</v>
      </c>
      <c r="D36" s="8">
        <f t="shared" si="0"/>
        <v>0</v>
      </c>
    </row>
    <row r="37" spans="1:7" ht="37.5" customHeight="1" x14ac:dyDescent="0.25">
      <c r="A37" s="37" t="s">
        <v>50</v>
      </c>
      <c r="B37" s="39">
        <v>20</v>
      </c>
      <c r="C37" s="39">
        <v>15</v>
      </c>
      <c r="D37" s="8">
        <f t="shared" si="0"/>
        <v>35</v>
      </c>
      <c r="G37" s="32"/>
    </row>
    <row r="38" spans="1:7" ht="37.5" customHeight="1" x14ac:dyDescent="0.25">
      <c r="A38" s="37" t="s">
        <v>51</v>
      </c>
      <c r="B38" s="39">
        <v>0</v>
      </c>
      <c r="C38" s="39">
        <v>0</v>
      </c>
      <c r="D38" s="8">
        <f t="shared" si="0"/>
        <v>0</v>
      </c>
    </row>
    <row r="39" spans="1:7" ht="37.5" customHeight="1" x14ac:dyDescent="0.25">
      <c r="A39" s="37" t="s">
        <v>52</v>
      </c>
      <c r="B39" s="39">
        <v>2</v>
      </c>
      <c r="C39" s="39">
        <v>1</v>
      </c>
      <c r="D39" s="8">
        <f t="shared" si="0"/>
        <v>3</v>
      </c>
    </row>
    <row r="40" spans="1:7" ht="37.5" customHeight="1" x14ac:dyDescent="0.25">
      <c r="A40" s="37" t="s">
        <v>53</v>
      </c>
      <c r="B40" s="39">
        <v>7</v>
      </c>
      <c r="C40" s="39">
        <v>3</v>
      </c>
      <c r="D40" s="8">
        <f t="shared" si="0"/>
        <v>10</v>
      </c>
    </row>
    <row r="41" spans="1:7" ht="37.5" customHeight="1" x14ac:dyDescent="0.25">
      <c r="A41" s="37" t="s">
        <v>54</v>
      </c>
      <c r="B41" s="39">
        <v>9</v>
      </c>
      <c r="C41" s="39">
        <v>5</v>
      </c>
      <c r="D41" s="8">
        <f t="shared" si="0"/>
        <v>14</v>
      </c>
    </row>
    <row r="42" spans="1:7" ht="37.5" customHeight="1" x14ac:dyDescent="0.25">
      <c r="A42" s="37" t="s">
        <v>85</v>
      </c>
      <c r="B42" s="39">
        <v>2</v>
      </c>
      <c r="C42" s="39">
        <v>0</v>
      </c>
      <c r="D42" s="8">
        <f t="shared" si="0"/>
        <v>2</v>
      </c>
    </row>
    <row r="43" spans="1:7" ht="37.5" customHeight="1" thickBot="1" x14ac:dyDescent="0.3">
      <c r="A43" s="37" t="s">
        <v>87</v>
      </c>
      <c r="B43" s="39">
        <v>5</v>
      </c>
      <c r="C43" s="39">
        <v>1</v>
      </c>
      <c r="D43" s="8">
        <f t="shared" si="0"/>
        <v>6</v>
      </c>
    </row>
    <row r="44" spans="1:7" ht="21.95" customHeight="1" thickBot="1" x14ac:dyDescent="0.3">
      <c r="A44" s="6" t="s">
        <v>9</v>
      </c>
      <c r="B44" s="7">
        <f>SUM(B2:B43)</f>
        <v>650</v>
      </c>
      <c r="C44" s="7">
        <f>SUM(C2:C43)</f>
        <v>402</v>
      </c>
      <c r="D44" s="11">
        <f>SUM(D2:D43)</f>
        <v>1052</v>
      </c>
      <c r="E44" s="19"/>
    </row>
    <row r="45" spans="1:7" ht="33" customHeight="1" x14ac:dyDescent="0.25"/>
    <row r="46" spans="1:7" ht="33" customHeight="1" x14ac:dyDescent="0.25"/>
    <row r="47" spans="1:7" ht="33" customHeight="1" x14ac:dyDescent="0.25"/>
    <row r="48" spans="1:7" ht="33" customHeight="1" x14ac:dyDescent="0.25"/>
    <row r="49" ht="33" customHeight="1" x14ac:dyDescent="0.25"/>
    <row r="50" ht="33" customHeight="1" x14ac:dyDescent="0.25"/>
  </sheetData>
  <sortState xmlns:xlrd2="http://schemas.microsoft.com/office/spreadsheetml/2017/richdata2" ref="A32:D43">
    <sortCondition ref="A32:A43"/>
  </sortState>
  <printOptions horizontalCentered="1"/>
  <pageMargins left="0.23622047244094499" right="0.23622047244094499" top="1.14173228346457" bottom="0.74803149606299202" header="0.31496062992126" footer="0.31496062992126"/>
  <pageSetup scale="90" orientation="portrait" r:id="rId1"/>
  <headerFooter>
    <oddHeader>&amp;C&amp;"Teen,Negrita"&amp;13
PROCURADURÍA GENERAL DE LA REPÚBLICA
PERSONAL OPERATIVO POR LÍNEA DE TRABAJO A NIVEL NACIONAL  POR GÉNERO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topLeftCell="A52" zoomScaleNormal="100" workbookViewId="0">
      <selection activeCell="A44" sqref="A44"/>
    </sheetView>
  </sheetViews>
  <sheetFormatPr baseColWidth="10" defaultRowHeight="32.1" customHeight="1" x14ac:dyDescent="0.25"/>
  <cols>
    <col min="1" max="1" width="39" style="23" customWidth="1"/>
    <col min="2" max="2" width="16.7109375" style="5" customWidth="1"/>
    <col min="3" max="3" width="16.85546875" style="5" customWidth="1"/>
    <col min="4" max="4" width="17" style="5" customWidth="1"/>
    <col min="5" max="16384" width="11.42578125" style="3"/>
  </cols>
  <sheetData>
    <row r="1" spans="1:4" s="4" customFormat="1" ht="32.25" customHeight="1" thickBot="1" x14ac:dyDescent="0.3">
      <c r="A1" s="24" t="s">
        <v>10</v>
      </c>
      <c r="B1" s="25" t="s">
        <v>11</v>
      </c>
      <c r="C1" s="25" t="s">
        <v>6</v>
      </c>
      <c r="D1" s="26" t="s">
        <v>1</v>
      </c>
    </row>
    <row r="2" spans="1:4" ht="30" customHeight="1" x14ac:dyDescent="0.25">
      <c r="A2" s="34" t="s">
        <v>55</v>
      </c>
      <c r="B2" s="35">
        <v>1</v>
      </c>
      <c r="C2" s="35">
        <v>1</v>
      </c>
      <c r="D2" s="36">
        <f>SUM(B2:C2)</f>
        <v>2</v>
      </c>
    </row>
    <row r="3" spans="1:4" ht="30" customHeight="1" x14ac:dyDescent="0.25">
      <c r="A3" s="34" t="s">
        <v>56</v>
      </c>
      <c r="B3" s="35">
        <v>2</v>
      </c>
      <c r="C3" s="35">
        <v>4</v>
      </c>
      <c r="D3" s="36">
        <f t="shared" ref="D3:D60" si="0">SUM(B3:C3)</f>
        <v>6</v>
      </c>
    </row>
    <row r="4" spans="1:4" ht="30" customHeight="1" x14ac:dyDescent="0.25">
      <c r="A4" s="34" t="s">
        <v>57</v>
      </c>
      <c r="B4" s="35">
        <v>2</v>
      </c>
      <c r="C4" s="35">
        <v>3</v>
      </c>
      <c r="D4" s="36">
        <f t="shared" si="0"/>
        <v>5</v>
      </c>
    </row>
    <row r="5" spans="1:4" ht="30" customHeight="1" x14ac:dyDescent="0.25">
      <c r="A5" s="34" t="s">
        <v>58</v>
      </c>
      <c r="B5" s="35">
        <v>4</v>
      </c>
      <c r="C5" s="35">
        <v>5</v>
      </c>
      <c r="D5" s="36">
        <f t="shared" si="0"/>
        <v>9</v>
      </c>
    </row>
    <row r="6" spans="1:4" ht="30" customHeight="1" x14ac:dyDescent="0.25">
      <c r="A6" s="34" t="s">
        <v>59</v>
      </c>
      <c r="B6" s="35">
        <v>4</v>
      </c>
      <c r="C6" s="35">
        <v>3</v>
      </c>
      <c r="D6" s="36">
        <f t="shared" si="0"/>
        <v>7</v>
      </c>
    </row>
    <row r="7" spans="1:4" ht="30" customHeight="1" x14ac:dyDescent="0.25">
      <c r="A7" s="34" t="s">
        <v>40</v>
      </c>
      <c r="B7" s="35">
        <v>2</v>
      </c>
      <c r="C7" s="35">
        <v>1</v>
      </c>
      <c r="D7" s="36">
        <f t="shared" si="0"/>
        <v>3</v>
      </c>
    </row>
    <row r="8" spans="1:4" ht="30" customHeight="1" x14ac:dyDescent="0.25">
      <c r="A8" s="34" t="s">
        <v>37</v>
      </c>
      <c r="B8" s="35">
        <v>3</v>
      </c>
      <c r="C8" s="35">
        <v>3</v>
      </c>
      <c r="D8" s="36">
        <f t="shared" si="0"/>
        <v>6</v>
      </c>
    </row>
    <row r="9" spans="1:4" ht="30" customHeight="1" x14ac:dyDescent="0.25">
      <c r="A9" s="34" t="s">
        <v>38</v>
      </c>
      <c r="B9" s="35">
        <v>2</v>
      </c>
      <c r="C9" s="35">
        <v>0</v>
      </c>
      <c r="D9" s="36">
        <f t="shared" si="0"/>
        <v>2</v>
      </c>
    </row>
    <row r="10" spans="1:4" ht="30" customHeight="1" x14ac:dyDescent="0.25">
      <c r="A10" s="34" t="s">
        <v>21</v>
      </c>
      <c r="B10" s="35">
        <v>14</v>
      </c>
      <c r="C10" s="35">
        <v>12</v>
      </c>
      <c r="D10" s="36">
        <f t="shared" si="0"/>
        <v>26</v>
      </c>
    </row>
    <row r="11" spans="1:4" ht="30" customHeight="1" x14ac:dyDescent="0.25">
      <c r="A11" s="34" t="s">
        <v>22</v>
      </c>
      <c r="B11" s="35">
        <v>8</v>
      </c>
      <c r="C11" s="35">
        <v>6</v>
      </c>
      <c r="D11" s="36">
        <f t="shared" si="0"/>
        <v>14</v>
      </c>
    </row>
    <row r="12" spans="1:4" ht="30" customHeight="1" x14ac:dyDescent="0.25">
      <c r="A12" s="34" t="s">
        <v>112</v>
      </c>
      <c r="B12" s="35">
        <v>3</v>
      </c>
      <c r="C12" s="35">
        <v>1</v>
      </c>
      <c r="D12" s="36">
        <f t="shared" si="0"/>
        <v>4</v>
      </c>
    </row>
    <row r="13" spans="1:4" ht="30" customHeight="1" x14ac:dyDescent="0.25">
      <c r="A13" s="34" t="s">
        <v>111</v>
      </c>
      <c r="B13" s="35">
        <v>6</v>
      </c>
      <c r="C13" s="35">
        <v>1</v>
      </c>
      <c r="D13" s="36">
        <f t="shared" si="0"/>
        <v>7</v>
      </c>
    </row>
    <row r="14" spans="1:4" ht="30" customHeight="1" x14ac:dyDescent="0.25">
      <c r="A14" s="34" t="s">
        <v>91</v>
      </c>
      <c r="B14" s="35">
        <v>2</v>
      </c>
      <c r="C14" s="35">
        <v>1</v>
      </c>
      <c r="D14" s="36">
        <f t="shared" si="0"/>
        <v>3</v>
      </c>
    </row>
    <row r="15" spans="1:4" ht="30" customHeight="1" x14ac:dyDescent="0.25">
      <c r="A15" s="34" t="s">
        <v>92</v>
      </c>
      <c r="B15" s="35">
        <v>3</v>
      </c>
      <c r="C15" s="35">
        <v>2</v>
      </c>
      <c r="D15" s="36">
        <f t="shared" si="0"/>
        <v>5</v>
      </c>
    </row>
    <row r="16" spans="1:4" ht="30" customHeight="1" x14ac:dyDescent="0.25">
      <c r="A16" s="34" t="s">
        <v>60</v>
      </c>
      <c r="B16" s="35">
        <v>3</v>
      </c>
      <c r="C16" s="35">
        <v>3</v>
      </c>
      <c r="D16" s="36">
        <f t="shared" si="0"/>
        <v>6</v>
      </c>
    </row>
    <row r="17" spans="1:4" ht="30" customHeight="1" x14ac:dyDescent="0.25">
      <c r="A17" s="34" t="s">
        <v>61</v>
      </c>
      <c r="B17" s="35">
        <v>1</v>
      </c>
      <c r="C17" s="35">
        <v>3</v>
      </c>
      <c r="D17" s="36">
        <f t="shared" si="0"/>
        <v>4</v>
      </c>
    </row>
    <row r="18" spans="1:4" ht="30" customHeight="1" x14ac:dyDescent="0.25">
      <c r="A18" s="34" t="s">
        <v>62</v>
      </c>
      <c r="B18" s="35">
        <v>1</v>
      </c>
      <c r="C18" s="35">
        <v>4</v>
      </c>
      <c r="D18" s="36">
        <f t="shared" si="0"/>
        <v>5</v>
      </c>
    </row>
    <row r="19" spans="1:4" ht="30" customHeight="1" x14ac:dyDescent="0.25">
      <c r="A19" s="34" t="s">
        <v>63</v>
      </c>
      <c r="B19" s="35">
        <v>1</v>
      </c>
      <c r="C19" s="35">
        <v>4</v>
      </c>
      <c r="D19" s="36">
        <f t="shared" si="0"/>
        <v>5</v>
      </c>
    </row>
    <row r="20" spans="1:4" ht="30" customHeight="1" x14ac:dyDescent="0.25">
      <c r="A20" s="34" t="s">
        <v>64</v>
      </c>
      <c r="B20" s="35">
        <v>7</v>
      </c>
      <c r="C20" s="35">
        <v>9</v>
      </c>
      <c r="D20" s="36">
        <f t="shared" si="0"/>
        <v>16</v>
      </c>
    </row>
    <row r="21" spans="1:4" ht="30" customHeight="1" x14ac:dyDescent="0.25">
      <c r="A21" s="34" t="s">
        <v>93</v>
      </c>
      <c r="B21" s="35">
        <v>1</v>
      </c>
      <c r="C21" s="35">
        <v>8</v>
      </c>
      <c r="D21" s="36">
        <f t="shared" si="0"/>
        <v>9</v>
      </c>
    </row>
    <row r="22" spans="1:4" ht="30" customHeight="1" x14ac:dyDescent="0.25">
      <c r="A22" s="34" t="s">
        <v>65</v>
      </c>
      <c r="B22" s="35">
        <v>3</v>
      </c>
      <c r="C22" s="35">
        <v>5</v>
      </c>
      <c r="D22" s="36">
        <f t="shared" si="0"/>
        <v>8</v>
      </c>
    </row>
    <row r="23" spans="1:4" ht="30" customHeight="1" x14ac:dyDescent="0.25">
      <c r="A23" s="34" t="s">
        <v>66</v>
      </c>
      <c r="B23" s="35">
        <v>0</v>
      </c>
      <c r="C23" s="35">
        <v>2</v>
      </c>
      <c r="D23" s="36">
        <f t="shared" si="0"/>
        <v>2</v>
      </c>
    </row>
    <row r="24" spans="1:4" ht="30" customHeight="1" x14ac:dyDescent="0.25">
      <c r="A24" s="34" t="s">
        <v>67</v>
      </c>
      <c r="B24" s="35">
        <v>1</v>
      </c>
      <c r="C24" s="35">
        <v>3</v>
      </c>
      <c r="D24" s="36">
        <f t="shared" si="0"/>
        <v>4</v>
      </c>
    </row>
    <row r="25" spans="1:4" ht="30" customHeight="1" x14ac:dyDescent="0.25">
      <c r="A25" s="34" t="s">
        <v>68</v>
      </c>
      <c r="B25" s="35">
        <v>1</v>
      </c>
      <c r="C25" s="35">
        <v>7</v>
      </c>
      <c r="D25" s="36">
        <f t="shared" si="0"/>
        <v>8</v>
      </c>
    </row>
    <row r="26" spans="1:4" ht="30" customHeight="1" x14ac:dyDescent="0.25">
      <c r="A26" s="34" t="s">
        <v>69</v>
      </c>
      <c r="B26" s="35">
        <v>18</v>
      </c>
      <c r="C26" s="35">
        <v>3</v>
      </c>
      <c r="D26" s="36">
        <f t="shared" si="0"/>
        <v>21</v>
      </c>
    </row>
    <row r="27" spans="1:4" ht="30" customHeight="1" x14ac:dyDescent="0.25">
      <c r="A27" s="34" t="s">
        <v>70</v>
      </c>
      <c r="B27" s="35">
        <v>2</v>
      </c>
      <c r="C27" s="35">
        <v>2</v>
      </c>
      <c r="D27" s="36">
        <f t="shared" si="0"/>
        <v>4</v>
      </c>
    </row>
    <row r="28" spans="1:4" ht="30" customHeight="1" x14ac:dyDescent="0.25">
      <c r="A28" s="34" t="s">
        <v>71</v>
      </c>
      <c r="B28" s="35">
        <v>2</v>
      </c>
      <c r="C28" s="35">
        <v>4</v>
      </c>
      <c r="D28" s="36">
        <f t="shared" si="0"/>
        <v>6</v>
      </c>
    </row>
    <row r="29" spans="1:4" ht="30" customHeight="1" x14ac:dyDescent="0.25">
      <c r="A29" s="34" t="s">
        <v>72</v>
      </c>
      <c r="B29" s="35">
        <v>1</v>
      </c>
      <c r="C29" s="35">
        <v>3</v>
      </c>
      <c r="D29" s="36">
        <f t="shared" si="0"/>
        <v>4</v>
      </c>
    </row>
    <row r="30" spans="1:4" ht="30" customHeight="1" x14ac:dyDescent="0.25">
      <c r="A30" s="34" t="s">
        <v>73</v>
      </c>
      <c r="B30" s="35">
        <v>1</v>
      </c>
      <c r="C30" s="35">
        <v>3</v>
      </c>
      <c r="D30" s="36">
        <f t="shared" si="0"/>
        <v>4</v>
      </c>
    </row>
    <row r="31" spans="1:4" ht="30" customHeight="1" x14ac:dyDescent="0.25">
      <c r="A31" s="34" t="s">
        <v>74</v>
      </c>
      <c r="B31" s="35">
        <v>3</v>
      </c>
      <c r="C31" s="35">
        <v>4</v>
      </c>
      <c r="D31" s="36">
        <f t="shared" si="0"/>
        <v>7</v>
      </c>
    </row>
    <row r="32" spans="1:4" ht="30" customHeight="1" x14ac:dyDescent="0.25">
      <c r="A32" s="34" t="s">
        <v>75</v>
      </c>
      <c r="B32" s="35">
        <v>6</v>
      </c>
      <c r="C32" s="35">
        <v>3</v>
      </c>
      <c r="D32" s="36">
        <f t="shared" si="0"/>
        <v>9</v>
      </c>
    </row>
    <row r="33" spans="1:4" ht="30" customHeight="1" x14ac:dyDescent="0.25">
      <c r="A33" s="34" t="s">
        <v>76</v>
      </c>
      <c r="B33" s="35">
        <v>2</v>
      </c>
      <c r="C33" s="35">
        <v>3</v>
      </c>
      <c r="D33" s="36">
        <f t="shared" si="0"/>
        <v>5</v>
      </c>
    </row>
    <row r="34" spans="1:4" ht="30" customHeight="1" x14ac:dyDescent="0.25">
      <c r="A34" s="34" t="s">
        <v>113</v>
      </c>
      <c r="B34" s="35">
        <v>6</v>
      </c>
      <c r="C34" s="35">
        <v>2</v>
      </c>
      <c r="D34" s="36">
        <f t="shared" si="0"/>
        <v>8</v>
      </c>
    </row>
    <row r="35" spans="1:4" ht="30" customHeight="1" x14ac:dyDescent="0.25">
      <c r="A35" s="34" t="s">
        <v>114</v>
      </c>
      <c r="B35" s="35">
        <v>9</v>
      </c>
      <c r="C35" s="35">
        <v>1</v>
      </c>
      <c r="D35" s="36">
        <f t="shared" si="0"/>
        <v>10</v>
      </c>
    </row>
    <row r="36" spans="1:4" ht="45.75" customHeight="1" x14ac:dyDescent="0.25">
      <c r="A36" s="34" t="s">
        <v>115</v>
      </c>
      <c r="B36" s="35">
        <v>5</v>
      </c>
      <c r="C36" s="35">
        <v>2</v>
      </c>
      <c r="D36" s="36">
        <f t="shared" si="0"/>
        <v>7</v>
      </c>
    </row>
    <row r="37" spans="1:4" ht="30" customHeight="1" x14ac:dyDescent="0.25">
      <c r="A37" s="34" t="s">
        <v>116</v>
      </c>
      <c r="B37" s="35">
        <v>2</v>
      </c>
      <c r="C37" s="35">
        <v>1</v>
      </c>
      <c r="D37" s="36">
        <f t="shared" si="0"/>
        <v>3</v>
      </c>
    </row>
    <row r="38" spans="1:4" ht="30" customHeight="1" x14ac:dyDescent="0.25">
      <c r="A38" s="34" t="s">
        <v>117</v>
      </c>
      <c r="B38" s="35">
        <v>2</v>
      </c>
      <c r="C38" s="35">
        <v>5</v>
      </c>
      <c r="D38" s="36">
        <f t="shared" si="0"/>
        <v>7</v>
      </c>
    </row>
    <row r="39" spans="1:4" ht="30" customHeight="1" x14ac:dyDescent="0.25">
      <c r="A39" s="34" t="s">
        <v>118</v>
      </c>
      <c r="B39" s="35">
        <v>3</v>
      </c>
      <c r="C39" s="35">
        <v>6</v>
      </c>
      <c r="D39" s="36">
        <f t="shared" si="0"/>
        <v>9</v>
      </c>
    </row>
    <row r="40" spans="1:4" ht="30" customHeight="1" x14ac:dyDescent="0.25">
      <c r="A40" s="34" t="s">
        <v>119</v>
      </c>
      <c r="B40" s="35">
        <v>4</v>
      </c>
      <c r="C40" s="35">
        <v>4</v>
      </c>
      <c r="D40" s="36">
        <f t="shared" si="0"/>
        <v>8</v>
      </c>
    </row>
    <row r="41" spans="1:4" ht="30" customHeight="1" x14ac:dyDescent="0.25">
      <c r="A41" s="34" t="s">
        <v>120</v>
      </c>
      <c r="B41" s="35">
        <v>7</v>
      </c>
      <c r="C41" s="35">
        <v>0</v>
      </c>
      <c r="D41" s="36">
        <f t="shared" si="0"/>
        <v>7</v>
      </c>
    </row>
    <row r="42" spans="1:4" ht="30" customHeight="1" x14ac:dyDescent="0.25">
      <c r="A42" s="34" t="s">
        <v>15</v>
      </c>
      <c r="B42" s="35">
        <v>7</v>
      </c>
      <c r="C42" s="35">
        <v>2</v>
      </c>
      <c r="D42" s="36">
        <f t="shared" si="0"/>
        <v>9</v>
      </c>
    </row>
    <row r="43" spans="1:4" ht="30" customHeight="1" x14ac:dyDescent="0.25">
      <c r="A43" s="34" t="s">
        <v>77</v>
      </c>
      <c r="B43" s="35">
        <v>4</v>
      </c>
      <c r="C43" s="35">
        <v>3</v>
      </c>
      <c r="D43" s="36">
        <f t="shared" si="0"/>
        <v>7</v>
      </c>
    </row>
    <row r="44" spans="1:4" ht="30" customHeight="1" x14ac:dyDescent="0.25">
      <c r="A44" s="34" t="s">
        <v>78</v>
      </c>
      <c r="B44" s="35">
        <v>7</v>
      </c>
      <c r="C44" s="35">
        <v>2</v>
      </c>
      <c r="D44" s="36">
        <f t="shared" si="0"/>
        <v>9</v>
      </c>
    </row>
    <row r="45" spans="1:4" ht="30" customHeight="1" x14ac:dyDescent="0.25">
      <c r="A45" s="34" t="s">
        <v>35</v>
      </c>
      <c r="B45" s="35">
        <v>3</v>
      </c>
      <c r="C45" s="35">
        <v>0</v>
      </c>
      <c r="D45" s="36">
        <f t="shared" si="0"/>
        <v>3</v>
      </c>
    </row>
    <row r="46" spans="1:4" ht="30" customHeight="1" x14ac:dyDescent="0.25">
      <c r="A46" s="34" t="s">
        <v>79</v>
      </c>
      <c r="B46" s="35">
        <v>13</v>
      </c>
      <c r="C46" s="35">
        <v>2</v>
      </c>
      <c r="D46" s="36">
        <f t="shared" si="0"/>
        <v>15</v>
      </c>
    </row>
    <row r="47" spans="1:4" ht="30" customHeight="1" x14ac:dyDescent="0.25">
      <c r="A47" s="34" t="s">
        <v>80</v>
      </c>
      <c r="B47" s="35">
        <v>6</v>
      </c>
      <c r="C47" s="35">
        <v>2</v>
      </c>
      <c r="D47" s="36">
        <f t="shared" si="0"/>
        <v>8</v>
      </c>
    </row>
    <row r="48" spans="1:4" ht="30" customHeight="1" x14ac:dyDescent="0.25">
      <c r="A48" s="34" t="s">
        <v>23</v>
      </c>
      <c r="B48" s="35">
        <v>6</v>
      </c>
      <c r="C48" s="35">
        <v>8</v>
      </c>
      <c r="D48" s="36">
        <f t="shared" si="0"/>
        <v>14</v>
      </c>
    </row>
    <row r="49" spans="1:4" ht="30" customHeight="1" x14ac:dyDescent="0.25">
      <c r="A49" s="34" t="s">
        <v>94</v>
      </c>
      <c r="B49" s="35">
        <v>2</v>
      </c>
      <c r="C49" s="35">
        <v>1</v>
      </c>
      <c r="D49" s="36">
        <f t="shared" si="0"/>
        <v>3</v>
      </c>
    </row>
    <row r="50" spans="1:4" ht="30" customHeight="1" x14ac:dyDescent="0.25">
      <c r="A50" s="34" t="s">
        <v>24</v>
      </c>
      <c r="B50" s="35">
        <v>3</v>
      </c>
      <c r="C50" s="35">
        <v>1</v>
      </c>
      <c r="D50" s="36">
        <f t="shared" si="0"/>
        <v>4</v>
      </c>
    </row>
    <row r="51" spans="1:4" ht="30" customHeight="1" x14ac:dyDescent="0.25">
      <c r="A51" s="34" t="s">
        <v>39</v>
      </c>
      <c r="B51" s="35">
        <v>0</v>
      </c>
      <c r="C51" s="35">
        <v>8</v>
      </c>
      <c r="D51" s="36">
        <f t="shared" si="0"/>
        <v>8</v>
      </c>
    </row>
    <row r="52" spans="1:4" ht="30" customHeight="1" x14ac:dyDescent="0.25">
      <c r="A52" s="34" t="s">
        <v>81</v>
      </c>
      <c r="B52" s="35">
        <v>0</v>
      </c>
      <c r="C52" s="35">
        <v>4</v>
      </c>
      <c r="D52" s="36">
        <f t="shared" si="0"/>
        <v>4</v>
      </c>
    </row>
    <row r="53" spans="1:4" ht="30" customHeight="1" x14ac:dyDescent="0.25">
      <c r="A53" s="34" t="s">
        <v>34</v>
      </c>
      <c r="B53" s="35">
        <v>14</v>
      </c>
      <c r="C53" s="35">
        <v>4</v>
      </c>
      <c r="D53" s="36">
        <f t="shared" si="0"/>
        <v>18</v>
      </c>
    </row>
    <row r="54" spans="1:4" ht="30" customHeight="1" x14ac:dyDescent="0.25">
      <c r="A54" s="34" t="s">
        <v>82</v>
      </c>
      <c r="B54" s="35">
        <v>0</v>
      </c>
      <c r="C54" s="35">
        <v>6</v>
      </c>
      <c r="D54" s="36">
        <f t="shared" si="0"/>
        <v>6</v>
      </c>
    </row>
    <row r="55" spans="1:4" ht="30" customHeight="1" x14ac:dyDescent="0.25">
      <c r="A55" s="34" t="s">
        <v>83</v>
      </c>
      <c r="B55" s="35">
        <v>1</v>
      </c>
      <c r="C55" s="35">
        <v>20</v>
      </c>
      <c r="D55" s="36">
        <f t="shared" si="0"/>
        <v>21</v>
      </c>
    </row>
    <row r="56" spans="1:4" ht="30" customHeight="1" x14ac:dyDescent="0.25">
      <c r="A56" s="34" t="s">
        <v>36</v>
      </c>
      <c r="B56" s="35">
        <v>2</v>
      </c>
      <c r="C56" s="35">
        <v>12</v>
      </c>
      <c r="D56" s="36">
        <f t="shared" si="0"/>
        <v>14</v>
      </c>
    </row>
    <row r="57" spans="1:4" ht="30" customHeight="1" x14ac:dyDescent="0.25">
      <c r="A57" s="34" t="s">
        <v>17</v>
      </c>
      <c r="B57" s="35">
        <v>1</v>
      </c>
      <c r="C57" s="35">
        <v>2</v>
      </c>
      <c r="D57" s="36">
        <f t="shared" si="0"/>
        <v>3</v>
      </c>
    </row>
    <row r="58" spans="1:4" ht="30" customHeight="1" x14ac:dyDescent="0.25">
      <c r="A58" s="34" t="s">
        <v>25</v>
      </c>
      <c r="B58" s="35">
        <v>4</v>
      </c>
      <c r="C58" s="35">
        <v>3</v>
      </c>
      <c r="D58" s="36">
        <f t="shared" si="0"/>
        <v>7</v>
      </c>
    </row>
    <row r="59" spans="1:4" ht="30" customHeight="1" x14ac:dyDescent="0.25">
      <c r="A59" s="34" t="s">
        <v>84</v>
      </c>
      <c r="B59" s="35">
        <v>1</v>
      </c>
      <c r="C59" s="35">
        <v>0</v>
      </c>
      <c r="D59" s="36">
        <f t="shared" si="0"/>
        <v>1</v>
      </c>
    </row>
    <row r="60" spans="1:4" ht="30" customHeight="1" thickBot="1" x14ac:dyDescent="0.3">
      <c r="A60" s="34" t="s">
        <v>16</v>
      </c>
      <c r="B60" s="35">
        <v>7</v>
      </c>
      <c r="C60" s="35">
        <v>17</v>
      </c>
      <c r="D60" s="36">
        <f t="shared" si="0"/>
        <v>24</v>
      </c>
    </row>
    <row r="61" spans="1:4" ht="30" customHeight="1" thickBot="1" x14ac:dyDescent="0.3">
      <c r="A61" s="22" t="s">
        <v>9</v>
      </c>
      <c r="B61" s="7">
        <f>SUM(B2:B60)</f>
        <v>229</v>
      </c>
      <c r="C61" s="7">
        <f>SUM(C2:C60)</f>
        <v>234</v>
      </c>
      <c r="D61" s="21">
        <f>SUM(D2:D60)</f>
        <v>463</v>
      </c>
    </row>
  </sheetData>
  <printOptions horizontalCentered="1"/>
  <pageMargins left="0.70866141732283472" right="0.70866141732283472" top="1.4173228346456694" bottom="0.74803149606299213" header="0.82677165354330717" footer="0.31496062992125984"/>
  <pageSetup fitToHeight="0" orientation="portrait" r:id="rId1"/>
  <headerFooter>
    <oddHeader>&amp;C&amp;"Teen,Negrita"&amp;13PROCURADURÍA GENERAL DE LA REPÚBLICA
PERSONAL DE NIVEL ADMINISTRATIVO A NIVEL NACIONAL POR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cuadro 1</vt:lpstr>
      <vt:lpstr>cuadro 2</vt:lpstr>
      <vt:lpstr>cuadro 3</vt:lpstr>
      <vt:lpstr>'cuadro 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PGR</cp:lastModifiedBy>
  <cp:lastPrinted>2022-09-30T20:35:58Z</cp:lastPrinted>
  <dcterms:created xsi:type="dcterms:W3CDTF">2012-02-03T18:50:15Z</dcterms:created>
  <dcterms:modified xsi:type="dcterms:W3CDTF">2022-11-30T15:23:43Z</dcterms:modified>
</cp:coreProperties>
</file>