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activeTab="1"/>
  </bookViews>
  <sheets>
    <sheet name="ENE-FEB-MAR" sheetId="1" r:id="rId1"/>
    <sheet name="ABR-MAY-JUN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98" i="1"/>
  <c r="C17"/>
  <c r="E104" i="2"/>
  <c r="C104"/>
  <c r="D104"/>
  <c r="F102"/>
  <c r="E23"/>
  <c r="D23"/>
  <c r="C23"/>
  <c r="D62"/>
  <c r="C62"/>
  <c r="E62"/>
  <c r="F59"/>
  <c r="F62" s="1"/>
  <c r="F61"/>
  <c r="F103"/>
  <c r="F101"/>
  <c r="F100"/>
  <c r="F99"/>
  <c r="F98"/>
  <c r="F60"/>
  <c r="F58"/>
  <c r="F57"/>
  <c r="F56"/>
  <c r="F55"/>
  <c r="F54"/>
  <c r="F14"/>
  <c r="F13"/>
  <c r="F12"/>
  <c r="F94" i="1"/>
  <c r="F95"/>
  <c r="F96"/>
  <c r="F97"/>
  <c r="D98"/>
  <c r="C98"/>
  <c r="F93"/>
  <c r="F55"/>
  <c r="F56"/>
  <c r="F57"/>
  <c r="F58"/>
  <c r="F59"/>
  <c r="G59" s="1"/>
  <c r="F60"/>
  <c r="G60" s="1"/>
  <c r="F54"/>
  <c r="G54" s="1"/>
  <c r="D17"/>
  <c r="E17"/>
  <c r="F13"/>
  <c r="F14"/>
  <c r="G12" s="1"/>
  <c r="F15"/>
  <c r="G13" s="1"/>
  <c r="F16"/>
  <c r="F12"/>
  <c r="D61"/>
  <c r="E61"/>
  <c r="G55"/>
  <c r="G56"/>
  <c r="G57"/>
  <c r="G58"/>
  <c r="C61"/>
  <c r="G11"/>
  <c r="G14"/>
  <c r="G10"/>
  <c r="F98" l="1"/>
  <c r="F17"/>
  <c r="F104" i="2"/>
  <c r="F23"/>
  <c r="F61" i="1"/>
  <c r="G15"/>
  <c r="G61"/>
</calcChain>
</file>

<file path=xl/sharedStrings.xml><?xml version="1.0" encoding="utf-8"?>
<sst xmlns="http://schemas.openxmlformats.org/spreadsheetml/2006/main" count="80" uniqueCount="38">
  <si>
    <t>PROCU. AUXILIAR</t>
  </si>
  <si>
    <t>ENERO</t>
  </si>
  <si>
    <t>FEBRERO</t>
  </si>
  <si>
    <t xml:space="preserve">MARZO </t>
  </si>
  <si>
    <t>TOTAL</t>
  </si>
  <si>
    <t>San Salvador</t>
  </si>
  <si>
    <t>Zacatecoluca</t>
  </si>
  <si>
    <t>Soyapango</t>
  </si>
  <si>
    <t>Apopa</t>
  </si>
  <si>
    <t>La Libertad</t>
  </si>
  <si>
    <t>TIPOLOGÍAS</t>
  </si>
  <si>
    <t>Incumplimiento del procedimiento</t>
  </si>
  <si>
    <t>Retraso en el proceso</t>
  </si>
  <si>
    <t>Indebido trato</t>
  </si>
  <si>
    <t>No encuentran el expediente</t>
  </si>
  <si>
    <t>Maltrato de personal ajeno</t>
  </si>
  <si>
    <t>Otros(cobro)</t>
  </si>
  <si>
    <t>Otros(acoso)</t>
  </si>
  <si>
    <t>UNIDADES</t>
  </si>
  <si>
    <t>Unidad de Familia</t>
  </si>
  <si>
    <t>Laboral</t>
  </si>
  <si>
    <t>Derechos Reales y Personales</t>
  </si>
  <si>
    <t>Defensoría Pública</t>
  </si>
  <si>
    <t>Despacho Auxiliar S.S.</t>
  </si>
  <si>
    <t>ABRIL</t>
  </si>
  <si>
    <t>MAYO</t>
  </si>
  <si>
    <t>JUNIO</t>
  </si>
  <si>
    <t>Santa Ana</t>
  </si>
  <si>
    <t>Sonsonate</t>
  </si>
  <si>
    <t>Morazán</t>
  </si>
  <si>
    <t>Chalatenango</t>
  </si>
  <si>
    <t>Ahuachapán</t>
  </si>
  <si>
    <t>Sensuntepeque</t>
  </si>
  <si>
    <t>San Miguel</t>
  </si>
  <si>
    <t>Otros(Negli-gencia)</t>
  </si>
  <si>
    <t>Otros (Acoso)</t>
  </si>
  <si>
    <t>No encuentran al responsable de tramitar el caso</t>
  </si>
  <si>
    <t>Unidad Especializada Niñez y Adolescencia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</si>
</sst>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hadow/>
      <sz val="3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PROCURADURÍAS AUXILIARES </a:t>
            </a:r>
          </a:p>
          <a:p>
            <a:pPr>
              <a:defRPr/>
            </a:pPr>
            <a:r>
              <a:rPr lang="en-US"/>
              <a:t>AÑO</a:t>
            </a:r>
            <a:r>
              <a:rPr lang="en-US" baseline="0"/>
              <a:t> 2018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1111111111111123E-2"/>
          <c:y val="0.74099737532808518"/>
          <c:w val="0.93888888888888966"/>
          <c:h val="0.13177639253426682"/>
        </c:manualLayout>
      </c:layout>
      <c:barChart>
        <c:barDir val="col"/>
        <c:grouping val="clustered"/>
        <c:ser>
          <c:idx val="0"/>
          <c:order val="0"/>
          <c:tx>
            <c:strRef>
              <c:f>'ENE-FEB-MAR'!$C$11</c:f>
              <c:strCache>
                <c:ptCount val="1"/>
                <c:pt idx="0">
                  <c:v>ENERO</c:v>
                </c:pt>
              </c:strCache>
            </c:strRef>
          </c:tx>
          <c:dLbls>
            <c:showVal val="1"/>
          </c:dLbls>
          <c:cat>
            <c:strRef>
              <c:f>'ENE-FEB-MAR'!$B$12:$B$16</c:f>
              <c:strCache>
                <c:ptCount val="5"/>
                <c:pt idx="0">
                  <c:v>San Salvador</c:v>
                </c:pt>
                <c:pt idx="1">
                  <c:v>Zacatecoluca</c:v>
                </c:pt>
                <c:pt idx="2">
                  <c:v>Soyapango</c:v>
                </c:pt>
                <c:pt idx="3">
                  <c:v>Apopa</c:v>
                </c:pt>
                <c:pt idx="4">
                  <c:v>La Libertad</c:v>
                </c:pt>
              </c:strCache>
            </c:strRef>
          </c:cat>
          <c:val>
            <c:numRef>
              <c:f>'ENE-FEB-MAR'!$C$12:$C$16</c:f>
              <c:numCache>
                <c:formatCode>General</c:formatCode>
                <c:ptCount val="5"/>
                <c:pt idx="0">
                  <c:v>13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'ENE-FEB-MAR'!$D$11</c:f>
              <c:strCache>
                <c:ptCount val="1"/>
                <c:pt idx="0">
                  <c:v>FEBRERO</c:v>
                </c:pt>
              </c:strCache>
            </c:strRef>
          </c:tx>
          <c:dLbls>
            <c:showVal val="1"/>
          </c:dLbls>
          <c:cat>
            <c:strRef>
              <c:f>'ENE-FEB-MAR'!$B$12:$B$16</c:f>
              <c:strCache>
                <c:ptCount val="5"/>
                <c:pt idx="0">
                  <c:v>San Salvador</c:v>
                </c:pt>
                <c:pt idx="1">
                  <c:v>Zacatecoluca</c:v>
                </c:pt>
                <c:pt idx="2">
                  <c:v>Soyapango</c:v>
                </c:pt>
                <c:pt idx="3">
                  <c:v>Apopa</c:v>
                </c:pt>
                <c:pt idx="4">
                  <c:v>La Libertad</c:v>
                </c:pt>
              </c:strCache>
            </c:strRef>
          </c:cat>
          <c:val>
            <c:numRef>
              <c:f>'ENE-FEB-MAR'!$D$12:$D$16</c:f>
              <c:numCache>
                <c:formatCode>General</c:formatCode>
                <c:ptCount val="5"/>
                <c:pt idx="0">
                  <c:v>6</c:v>
                </c:pt>
                <c:pt idx="2">
                  <c:v>2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'ENE-FEB-MAR'!$E$11</c:f>
              <c:strCache>
                <c:ptCount val="1"/>
                <c:pt idx="0">
                  <c:v>MARZO </c:v>
                </c:pt>
              </c:strCache>
            </c:strRef>
          </c:tx>
          <c:dLbls>
            <c:showVal val="1"/>
          </c:dLbls>
          <c:cat>
            <c:strRef>
              <c:f>'ENE-FEB-MAR'!$B$12:$B$16</c:f>
              <c:strCache>
                <c:ptCount val="5"/>
                <c:pt idx="0">
                  <c:v>San Salvador</c:v>
                </c:pt>
                <c:pt idx="1">
                  <c:v>Zacatecoluca</c:v>
                </c:pt>
                <c:pt idx="2">
                  <c:v>Soyapango</c:v>
                </c:pt>
                <c:pt idx="3">
                  <c:v>Apopa</c:v>
                </c:pt>
                <c:pt idx="4">
                  <c:v>La Libertad</c:v>
                </c:pt>
              </c:strCache>
            </c:strRef>
          </c:cat>
          <c:val>
            <c:numRef>
              <c:f>'ENE-FEB-MAR'!$E$12:$E$16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overlap val="-25"/>
        <c:axId val="57368960"/>
        <c:axId val="57370496"/>
      </c:barChart>
      <c:catAx>
        <c:axId val="57368960"/>
        <c:scaling>
          <c:orientation val="minMax"/>
        </c:scaling>
        <c:axPos val="b"/>
        <c:majorTickMark val="none"/>
        <c:tickLblPos val="nextTo"/>
        <c:crossAx val="57370496"/>
        <c:crosses val="autoZero"/>
        <c:auto val="1"/>
        <c:lblAlgn val="ctr"/>
        <c:lblOffset val="100"/>
      </c:catAx>
      <c:valAx>
        <c:axId val="57370496"/>
        <c:scaling>
          <c:orientation val="minMax"/>
        </c:scaling>
        <c:delete val="1"/>
        <c:axPos val="l"/>
        <c:numFmt formatCode="General" sourceLinked="1"/>
        <c:tickLblPos val="nextTo"/>
        <c:crossAx val="5736896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TIPOS DE QUEJAS</a:t>
            </a:r>
          </a:p>
          <a:p>
            <a:pPr>
              <a:defRPr/>
            </a:pPr>
            <a:r>
              <a:rPr lang="en-US"/>
              <a:t>AÑO 2018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'ENE-FEB-MAR'!$C$53</c:f>
              <c:strCache>
                <c:ptCount val="1"/>
                <c:pt idx="0">
                  <c:v>ENERO</c:v>
                </c:pt>
              </c:strCache>
            </c:strRef>
          </c:tx>
          <c:dLbls>
            <c:showVal val="1"/>
          </c:dLbls>
          <c:cat>
            <c:strRef>
              <c:f>'ENE-FEB-MAR'!$B$54:$B$60</c:f>
              <c:strCache>
                <c:ptCount val="7"/>
                <c:pt idx="0">
                  <c:v>Incumplimiento del procedimiento</c:v>
                </c:pt>
                <c:pt idx="1">
                  <c:v>Indebido trato</c:v>
                </c:pt>
                <c:pt idx="2">
                  <c:v>Retraso en el proceso</c:v>
                </c:pt>
                <c:pt idx="3">
                  <c:v>Maltrato de personal ajeno</c:v>
                </c:pt>
                <c:pt idx="4">
                  <c:v>Otros(acoso)</c:v>
                </c:pt>
                <c:pt idx="5">
                  <c:v>Otros(cobro)</c:v>
                </c:pt>
                <c:pt idx="6">
                  <c:v>No encuentran el expediente</c:v>
                </c:pt>
              </c:strCache>
            </c:strRef>
          </c:cat>
          <c:val>
            <c:numRef>
              <c:f>'ENE-FEB-MAR'!$C$54:$C$60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'ENE-FEB-MAR'!$D$53</c:f>
              <c:strCache>
                <c:ptCount val="1"/>
                <c:pt idx="0">
                  <c:v>FEBRERO</c:v>
                </c:pt>
              </c:strCache>
            </c:strRef>
          </c:tx>
          <c:dLbls>
            <c:showVal val="1"/>
          </c:dLbls>
          <c:cat>
            <c:strRef>
              <c:f>'ENE-FEB-MAR'!$B$54:$B$60</c:f>
              <c:strCache>
                <c:ptCount val="7"/>
                <c:pt idx="0">
                  <c:v>Incumplimiento del procedimiento</c:v>
                </c:pt>
                <c:pt idx="1">
                  <c:v>Indebido trato</c:v>
                </c:pt>
                <c:pt idx="2">
                  <c:v>Retraso en el proceso</c:v>
                </c:pt>
                <c:pt idx="3">
                  <c:v>Maltrato de personal ajeno</c:v>
                </c:pt>
                <c:pt idx="4">
                  <c:v>Otros(acoso)</c:v>
                </c:pt>
                <c:pt idx="5">
                  <c:v>Otros(cobro)</c:v>
                </c:pt>
                <c:pt idx="6">
                  <c:v>No encuentran el expediente</c:v>
                </c:pt>
              </c:strCache>
            </c:strRef>
          </c:cat>
          <c:val>
            <c:numRef>
              <c:f>'ENE-FEB-MAR'!$D$54:$D$60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'ENE-FEB-MAR'!$E$53</c:f>
              <c:strCache>
                <c:ptCount val="1"/>
                <c:pt idx="0">
                  <c:v>MARZO </c:v>
                </c:pt>
              </c:strCache>
            </c:strRef>
          </c:tx>
          <c:dLbls>
            <c:showVal val="1"/>
          </c:dLbls>
          <c:cat>
            <c:strRef>
              <c:f>'ENE-FEB-MAR'!$B$54:$B$60</c:f>
              <c:strCache>
                <c:ptCount val="7"/>
                <c:pt idx="0">
                  <c:v>Incumplimiento del procedimiento</c:v>
                </c:pt>
                <c:pt idx="1">
                  <c:v>Indebido trato</c:v>
                </c:pt>
                <c:pt idx="2">
                  <c:v>Retraso en el proceso</c:v>
                </c:pt>
                <c:pt idx="3">
                  <c:v>Maltrato de personal ajeno</c:v>
                </c:pt>
                <c:pt idx="4">
                  <c:v>Otros(acoso)</c:v>
                </c:pt>
                <c:pt idx="5">
                  <c:v>Otros(cobro)</c:v>
                </c:pt>
                <c:pt idx="6">
                  <c:v>No encuentran el expediente</c:v>
                </c:pt>
              </c:strCache>
            </c:strRef>
          </c:cat>
          <c:val>
            <c:numRef>
              <c:f>'ENE-FEB-MAR'!$E$54:$E$60</c:f>
              <c:numCache>
                <c:formatCode>General</c:formatCode>
                <c:ptCount val="7"/>
                <c:pt idx="0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overlap val="-25"/>
        <c:axId val="57557376"/>
        <c:axId val="57558912"/>
      </c:barChart>
      <c:catAx>
        <c:axId val="57557376"/>
        <c:scaling>
          <c:orientation val="minMax"/>
        </c:scaling>
        <c:axPos val="b"/>
        <c:majorTickMark val="none"/>
        <c:tickLblPos val="nextTo"/>
        <c:crossAx val="57558912"/>
        <c:crosses val="autoZero"/>
        <c:auto val="1"/>
        <c:lblAlgn val="ctr"/>
        <c:lblOffset val="100"/>
      </c:catAx>
      <c:valAx>
        <c:axId val="57558912"/>
        <c:scaling>
          <c:orientation val="minMax"/>
        </c:scaling>
        <c:delete val="1"/>
        <c:axPos val="l"/>
        <c:numFmt formatCode="General" sourceLinked="1"/>
        <c:tickLblPos val="nextTo"/>
        <c:crossAx val="5755737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UNIDADES</a:t>
            </a:r>
          </a:p>
          <a:p>
            <a:pPr>
              <a:defRPr/>
            </a:pPr>
            <a:r>
              <a:rPr lang="es-ES"/>
              <a:t>AÑO</a:t>
            </a:r>
            <a:r>
              <a:rPr lang="es-ES" baseline="0"/>
              <a:t> 2018</a:t>
            </a:r>
          </a:p>
          <a:p>
            <a:pPr>
              <a:defRPr/>
            </a:pPr>
            <a:endParaRPr lang="es-E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'ENE-FEB-MAR'!$C$92</c:f>
              <c:strCache>
                <c:ptCount val="1"/>
                <c:pt idx="0">
                  <c:v>ENERO</c:v>
                </c:pt>
              </c:strCache>
            </c:strRef>
          </c:tx>
          <c:dLbls>
            <c:showVal val="1"/>
          </c:dLbls>
          <c:cat>
            <c:strRef>
              <c:f>'ENE-FEB-MAR'!$B$93:$B$97</c:f>
              <c:strCache>
                <c:ptCount val="5"/>
                <c:pt idx="0">
                  <c:v>Unidad de Familia</c:v>
                </c:pt>
                <c:pt idx="1">
                  <c:v>Laboral</c:v>
                </c:pt>
                <c:pt idx="2">
                  <c:v>Derechos Reales y Personales</c:v>
                </c:pt>
                <c:pt idx="3">
                  <c:v>Despacho Auxiliar S.S.</c:v>
                </c:pt>
                <c:pt idx="4">
                  <c:v>Defensoría Pública</c:v>
                </c:pt>
              </c:strCache>
            </c:strRef>
          </c:cat>
          <c:val>
            <c:numRef>
              <c:f>'ENE-FEB-MAR'!$C$93:$C$97</c:f>
              <c:numCache>
                <c:formatCode>General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'ENE-FEB-MAR'!$D$92</c:f>
              <c:strCache>
                <c:ptCount val="1"/>
                <c:pt idx="0">
                  <c:v>FEBRERO</c:v>
                </c:pt>
              </c:strCache>
            </c:strRef>
          </c:tx>
          <c:dLbls>
            <c:showVal val="1"/>
          </c:dLbls>
          <c:cat>
            <c:strRef>
              <c:f>'ENE-FEB-MAR'!$B$93:$B$97</c:f>
              <c:strCache>
                <c:ptCount val="5"/>
                <c:pt idx="0">
                  <c:v>Unidad de Familia</c:v>
                </c:pt>
                <c:pt idx="1">
                  <c:v>Laboral</c:v>
                </c:pt>
                <c:pt idx="2">
                  <c:v>Derechos Reales y Personales</c:v>
                </c:pt>
                <c:pt idx="3">
                  <c:v>Despacho Auxiliar S.S.</c:v>
                </c:pt>
                <c:pt idx="4">
                  <c:v>Defensoría Pública</c:v>
                </c:pt>
              </c:strCache>
            </c:strRef>
          </c:cat>
          <c:val>
            <c:numRef>
              <c:f>'ENE-FEB-MAR'!$D$93:$D$97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'ENE-FEB-MAR'!$E$92</c:f>
              <c:strCache>
                <c:ptCount val="1"/>
                <c:pt idx="0">
                  <c:v>MARZO </c:v>
                </c:pt>
              </c:strCache>
            </c:strRef>
          </c:tx>
          <c:dLbls>
            <c:showVal val="1"/>
          </c:dLbls>
          <c:cat>
            <c:strRef>
              <c:f>'ENE-FEB-MAR'!$B$93:$B$97</c:f>
              <c:strCache>
                <c:ptCount val="5"/>
                <c:pt idx="0">
                  <c:v>Unidad de Familia</c:v>
                </c:pt>
                <c:pt idx="1">
                  <c:v>Laboral</c:v>
                </c:pt>
                <c:pt idx="2">
                  <c:v>Derechos Reales y Personales</c:v>
                </c:pt>
                <c:pt idx="3">
                  <c:v>Despacho Auxiliar S.S.</c:v>
                </c:pt>
                <c:pt idx="4">
                  <c:v>Defensoría Pública</c:v>
                </c:pt>
              </c:strCache>
            </c:strRef>
          </c:cat>
          <c:val>
            <c:numRef>
              <c:f>'ENE-FEB-MAR'!$E$93:$E$97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overlap val="-25"/>
        <c:axId val="57673600"/>
        <c:axId val="57675136"/>
      </c:barChart>
      <c:catAx>
        <c:axId val="57673600"/>
        <c:scaling>
          <c:orientation val="minMax"/>
        </c:scaling>
        <c:axPos val="b"/>
        <c:majorTickMark val="none"/>
        <c:tickLblPos val="nextTo"/>
        <c:crossAx val="57675136"/>
        <c:crosses val="autoZero"/>
        <c:auto val="1"/>
        <c:lblAlgn val="ctr"/>
        <c:lblOffset val="100"/>
      </c:catAx>
      <c:valAx>
        <c:axId val="57675136"/>
        <c:scaling>
          <c:orientation val="minMax"/>
        </c:scaling>
        <c:delete val="1"/>
        <c:axPos val="l"/>
        <c:numFmt formatCode="General" sourceLinked="1"/>
        <c:tickLblPos val="nextTo"/>
        <c:crossAx val="5767360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PROCURADURÍAS</a:t>
            </a:r>
            <a:r>
              <a:rPr lang="es-ES" baseline="0"/>
              <a:t> AUXILIARES</a:t>
            </a:r>
          </a:p>
          <a:p>
            <a:pPr>
              <a:defRPr/>
            </a:pPr>
            <a:r>
              <a:rPr lang="es-ES" baseline="0"/>
              <a:t>AÑO 2018</a:t>
            </a:r>
          </a:p>
          <a:p>
            <a:pPr>
              <a:defRPr/>
            </a:pPr>
            <a:endParaRPr lang="es-E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'ABR-MAY-JUN'!$C$11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'ABR-MAY-JUN'!$B$12:$B$22</c:f>
              <c:strCache>
                <c:ptCount val="11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Soyapango</c:v>
                </c:pt>
                <c:pt idx="4">
                  <c:v>Sonsonate</c:v>
                </c:pt>
                <c:pt idx="5">
                  <c:v>Morazán</c:v>
                </c:pt>
                <c:pt idx="6">
                  <c:v>Chalatenango</c:v>
                </c:pt>
                <c:pt idx="7">
                  <c:v>Sensuntepeque</c:v>
                </c:pt>
                <c:pt idx="8">
                  <c:v>Zacatecoluca</c:v>
                </c:pt>
                <c:pt idx="9">
                  <c:v>San Miguel</c:v>
                </c:pt>
                <c:pt idx="10">
                  <c:v>Ahuachapán</c:v>
                </c:pt>
              </c:strCache>
            </c:strRef>
          </c:cat>
          <c:val>
            <c:numRef>
              <c:f>'ABR-MAY-JUN'!$C$12:$C$22</c:f>
              <c:numCache>
                <c:formatCode>General</c:formatCode>
                <c:ptCount val="11"/>
                <c:pt idx="0">
                  <c:v>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'ABR-MAY-JUN'!$D$11</c:f>
              <c:strCache>
                <c:ptCount val="1"/>
                <c:pt idx="0">
                  <c:v>MAYO</c:v>
                </c:pt>
              </c:strCache>
            </c:strRef>
          </c:tx>
          <c:dLbls>
            <c:showVal val="1"/>
          </c:dLbls>
          <c:cat>
            <c:strRef>
              <c:f>'ABR-MAY-JUN'!$B$12:$B$22</c:f>
              <c:strCache>
                <c:ptCount val="11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Soyapango</c:v>
                </c:pt>
                <c:pt idx="4">
                  <c:v>Sonsonate</c:v>
                </c:pt>
                <c:pt idx="5">
                  <c:v>Morazán</c:v>
                </c:pt>
                <c:pt idx="6">
                  <c:v>Chalatenango</c:v>
                </c:pt>
                <c:pt idx="7">
                  <c:v>Sensuntepeque</c:v>
                </c:pt>
                <c:pt idx="8">
                  <c:v>Zacatecoluca</c:v>
                </c:pt>
                <c:pt idx="9">
                  <c:v>San Miguel</c:v>
                </c:pt>
                <c:pt idx="10">
                  <c:v>Ahuachapán</c:v>
                </c:pt>
              </c:strCache>
            </c:strRef>
          </c:cat>
          <c:val>
            <c:numRef>
              <c:f>'ABR-MAY-JUN'!$D$12:$D$22</c:f>
              <c:numCache>
                <c:formatCode>General</c:formatCode>
                <c:ptCount val="11"/>
                <c:pt idx="0">
                  <c:v>21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'ABR-MAY-JUN'!$E$11</c:f>
              <c:strCache>
                <c:ptCount val="1"/>
                <c:pt idx="0">
                  <c:v>JUNIO</c:v>
                </c:pt>
              </c:strCache>
            </c:strRef>
          </c:tx>
          <c:dLbls>
            <c:showVal val="1"/>
          </c:dLbls>
          <c:cat>
            <c:strRef>
              <c:f>'ABR-MAY-JUN'!$B$12:$B$22</c:f>
              <c:strCache>
                <c:ptCount val="11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Soyapango</c:v>
                </c:pt>
                <c:pt idx="4">
                  <c:v>Sonsonate</c:v>
                </c:pt>
                <c:pt idx="5">
                  <c:v>Morazán</c:v>
                </c:pt>
                <c:pt idx="6">
                  <c:v>Chalatenango</c:v>
                </c:pt>
                <c:pt idx="7">
                  <c:v>Sensuntepeque</c:v>
                </c:pt>
                <c:pt idx="8">
                  <c:v>Zacatecoluca</c:v>
                </c:pt>
                <c:pt idx="9">
                  <c:v>San Miguel</c:v>
                </c:pt>
                <c:pt idx="10">
                  <c:v>Ahuachapán</c:v>
                </c:pt>
              </c:strCache>
            </c:strRef>
          </c:cat>
          <c:val>
            <c:numRef>
              <c:f>'ABR-MAY-JUN'!$E$12:$E$22</c:f>
              <c:numCache>
                <c:formatCode>General</c:formatCode>
                <c:ptCount val="11"/>
                <c:pt idx="0">
                  <c:v>7</c:v>
                </c:pt>
                <c:pt idx="3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overlap val="-25"/>
        <c:axId val="57789056"/>
        <c:axId val="57880960"/>
      </c:barChart>
      <c:catAx>
        <c:axId val="57789056"/>
        <c:scaling>
          <c:orientation val="minMax"/>
        </c:scaling>
        <c:axPos val="b"/>
        <c:majorTickMark val="none"/>
        <c:tickLblPos val="nextTo"/>
        <c:crossAx val="57880960"/>
        <c:crosses val="autoZero"/>
        <c:auto val="1"/>
        <c:lblAlgn val="ctr"/>
        <c:lblOffset val="100"/>
      </c:catAx>
      <c:valAx>
        <c:axId val="57880960"/>
        <c:scaling>
          <c:orientation val="minMax"/>
        </c:scaling>
        <c:delete val="1"/>
        <c:axPos val="l"/>
        <c:numFmt formatCode="General" sourceLinked="1"/>
        <c:tickLblPos val="nextTo"/>
        <c:crossAx val="5778905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TIPOS</a:t>
            </a:r>
            <a:r>
              <a:rPr lang="es-ES" baseline="0"/>
              <a:t> DE QUEJAS</a:t>
            </a:r>
          </a:p>
          <a:p>
            <a:pPr>
              <a:defRPr/>
            </a:pPr>
            <a:r>
              <a:rPr lang="es-ES" baseline="0"/>
              <a:t>AÑO 2018</a:t>
            </a:r>
          </a:p>
          <a:p>
            <a:pPr>
              <a:defRPr/>
            </a:pPr>
            <a:endParaRPr lang="es-E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'ABR-MAY-JUN'!$C$53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'ABR-MAY-JUN'!$B$54:$B$61</c:f>
              <c:strCache>
                <c:ptCount val="8"/>
                <c:pt idx="0">
                  <c:v>Incumplimiento del procedimiento</c:v>
                </c:pt>
                <c:pt idx="1">
                  <c:v>Indebido trato</c:v>
                </c:pt>
                <c:pt idx="2">
                  <c:v>Retraso en el proceso</c:v>
                </c:pt>
                <c:pt idx="3">
                  <c:v>Maltrato de personal ajeno</c:v>
                </c:pt>
                <c:pt idx="4">
                  <c:v>No encuentran el expediente</c:v>
                </c:pt>
                <c:pt idx="5">
                  <c:v>No encuentran al responsable de tramitar el caso</c:v>
                </c:pt>
                <c:pt idx="6">
                  <c:v>Otros(Negli-gencia)</c:v>
                </c:pt>
                <c:pt idx="7">
                  <c:v>Otros (Acoso)</c:v>
                </c:pt>
              </c:strCache>
            </c:strRef>
          </c:cat>
          <c:val>
            <c:numRef>
              <c:f>'ABR-MAY-JUN'!$C$54:$C$61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'ABR-MAY-JUN'!$D$53</c:f>
              <c:strCache>
                <c:ptCount val="1"/>
                <c:pt idx="0">
                  <c:v>MAYO</c:v>
                </c:pt>
              </c:strCache>
            </c:strRef>
          </c:tx>
          <c:dLbls>
            <c:showVal val="1"/>
          </c:dLbls>
          <c:cat>
            <c:strRef>
              <c:f>'ABR-MAY-JUN'!$B$54:$B$61</c:f>
              <c:strCache>
                <c:ptCount val="8"/>
                <c:pt idx="0">
                  <c:v>Incumplimiento del procedimiento</c:v>
                </c:pt>
                <c:pt idx="1">
                  <c:v>Indebido trato</c:v>
                </c:pt>
                <c:pt idx="2">
                  <c:v>Retraso en el proceso</c:v>
                </c:pt>
                <c:pt idx="3">
                  <c:v>Maltrato de personal ajeno</c:v>
                </c:pt>
                <c:pt idx="4">
                  <c:v>No encuentran el expediente</c:v>
                </c:pt>
                <c:pt idx="5">
                  <c:v>No encuentran al responsable de tramitar el caso</c:v>
                </c:pt>
                <c:pt idx="6">
                  <c:v>Otros(Negli-gencia)</c:v>
                </c:pt>
                <c:pt idx="7">
                  <c:v>Otros (Acoso)</c:v>
                </c:pt>
              </c:strCache>
            </c:strRef>
          </c:cat>
          <c:val>
            <c:numRef>
              <c:f>'ABR-MAY-JUN'!$D$54:$D$61</c:f>
              <c:numCache>
                <c:formatCode>General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4">
                  <c:v>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'ABR-MAY-JUN'!$E$53</c:f>
              <c:strCache>
                <c:ptCount val="1"/>
                <c:pt idx="0">
                  <c:v>JUNIO</c:v>
                </c:pt>
              </c:strCache>
            </c:strRef>
          </c:tx>
          <c:dLbls>
            <c:showVal val="1"/>
          </c:dLbls>
          <c:cat>
            <c:strRef>
              <c:f>'ABR-MAY-JUN'!$B$54:$B$61</c:f>
              <c:strCache>
                <c:ptCount val="8"/>
                <c:pt idx="0">
                  <c:v>Incumplimiento del procedimiento</c:v>
                </c:pt>
                <c:pt idx="1">
                  <c:v>Indebido trato</c:v>
                </c:pt>
                <c:pt idx="2">
                  <c:v>Retraso en el proceso</c:v>
                </c:pt>
                <c:pt idx="3">
                  <c:v>Maltrato de personal ajeno</c:v>
                </c:pt>
                <c:pt idx="4">
                  <c:v>No encuentran el expediente</c:v>
                </c:pt>
                <c:pt idx="5">
                  <c:v>No encuentran al responsable de tramitar el caso</c:v>
                </c:pt>
                <c:pt idx="6">
                  <c:v>Otros(Negli-gencia)</c:v>
                </c:pt>
                <c:pt idx="7">
                  <c:v>Otros (Acoso)</c:v>
                </c:pt>
              </c:strCache>
            </c:strRef>
          </c:cat>
          <c:val>
            <c:numRef>
              <c:f>'ABR-MAY-JUN'!$E$54:$E$61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</c:numCache>
            </c:numRef>
          </c:val>
        </c:ser>
        <c:dLbls>
          <c:showVal val="1"/>
        </c:dLbls>
        <c:overlap val="-25"/>
        <c:axId val="57924224"/>
        <c:axId val="57807232"/>
      </c:barChart>
      <c:catAx>
        <c:axId val="57924224"/>
        <c:scaling>
          <c:orientation val="minMax"/>
        </c:scaling>
        <c:axPos val="b"/>
        <c:majorTickMark val="none"/>
        <c:tickLblPos val="nextTo"/>
        <c:crossAx val="57807232"/>
        <c:crosses val="autoZero"/>
        <c:auto val="1"/>
        <c:lblAlgn val="ctr"/>
        <c:lblOffset val="100"/>
      </c:catAx>
      <c:valAx>
        <c:axId val="57807232"/>
        <c:scaling>
          <c:orientation val="minMax"/>
        </c:scaling>
        <c:delete val="1"/>
        <c:axPos val="l"/>
        <c:numFmt formatCode="General" sourceLinked="1"/>
        <c:tickLblPos val="nextTo"/>
        <c:crossAx val="5792422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UNIDADES</a:t>
            </a:r>
          </a:p>
          <a:p>
            <a:pPr>
              <a:defRPr/>
            </a:pPr>
            <a:r>
              <a:rPr lang="es-ES"/>
              <a:t>AÑO 2018</a:t>
            </a:r>
          </a:p>
          <a:p>
            <a:pPr>
              <a:defRPr/>
            </a:pPr>
            <a:endParaRPr lang="es-ES"/>
          </a:p>
          <a:p>
            <a:pPr>
              <a:defRPr/>
            </a:pPr>
            <a:endParaRPr lang="es-E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'ABR-MAY-JUN'!$C$97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'ABR-MAY-JUN'!$B$98:$B$103</c:f>
              <c:strCache>
                <c:ptCount val="6"/>
                <c:pt idx="0">
                  <c:v>Unidad de Familia</c:v>
                </c:pt>
                <c:pt idx="1">
                  <c:v>Laboral</c:v>
                </c:pt>
                <c:pt idx="2">
                  <c:v>Derechos Reales y Personales</c:v>
                </c:pt>
                <c:pt idx="3">
                  <c:v>Despacho Auxiliar S.S.</c:v>
                </c:pt>
                <c:pt idx="4">
                  <c:v>Unidad Especializada Niñez y Adolescencia</c:v>
                </c:pt>
                <c:pt idx="5">
                  <c:v>Defensoría Pública</c:v>
                </c:pt>
              </c:strCache>
            </c:strRef>
          </c:cat>
          <c:val>
            <c:numRef>
              <c:f>'ABR-MAY-JUN'!$C$98:$C$103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'ABR-MAY-JUN'!$D$97</c:f>
              <c:strCache>
                <c:ptCount val="1"/>
                <c:pt idx="0">
                  <c:v>MAYO</c:v>
                </c:pt>
              </c:strCache>
            </c:strRef>
          </c:tx>
          <c:dLbls>
            <c:showVal val="1"/>
          </c:dLbls>
          <c:cat>
            <c:strRef>
              <c:f>'ABR-MAY-JUN'!$B$98:$B$103</c:f>
              <c:strCache>
                <c:ptCount val="6"/>
                <c:pt idx="0">
                  <c:v>Unidad de Familia</c:v>
                </c:pt>
                <c:pt idx="1">
                  <c:v>Laboral</c:v>
                </c:pt>
                <c:pt idx="2">
                  <c:v>Derechos Reales y Personales</c:v>
                </c:pt>
                <c:pt idx="3">
                  <c:v>Despacho Auxiliar S.S.</c:v>
                </c:pt>
                <c:pt idx="4">
                  <c:v>Unidad Especializada Niñez y Adolescencia</c:v>
                </c:pt>
                <c:pt idx="5">
                  <c:v>Defensoría Pública</c:v>
                </c:pt>
              </c:strCache>
            </c:strRef>
          </c:cat>
          <c:val>
            <c:numRef>
              <c:f>'ABR-MAY-JUN'!$D$98:$D$103</c:f>
              <c:numCache>
                <c:formatCode>General</c:formatCode>
                <c:ptCount val="6"/>
                <c:pt idx="0">
                  <c:v>21</c:v>
                </c:pt>
                <c:pt idx="1">
                  <c:v>5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'ABR-MAY-JUN'!$E$97</c:f>
              <c:strCache>
                <c:ptCount val="1"/>
                <c:pt idx="0">
                  <c:v>JUNIO</c:v>
                </c:pt>
              </c:strCache>
            </c:strRef>
          </c:tx>
          <c:dLbls>
            <c:showVal val="1"/>
          </c:dLbls>
          <c:cat>
            <c:strRef>
              <c:f>'ABR-MAY-JUN'!$B$98:$B$103</c:f>
              <c:strCache>
                <c:ptCount val="6"/>
                <c:pt idx="0">
                  <c:v>Unidad de Familia</c:v>
                </c:pt>
                <c:pt idx="1">
                  <c:v>Laboral</c:v>
                </c:pt>
                <c:pt idx="2">
                  <c:v>Derechos Reales y Personales</c:v>
                </c:pt>
                <c:pt idx="3">
                  <c:v>Despacho Auxiliar S.S.</c:v>
                </c:pt>
                <c:pt idx="4">
                  <c:v>Unidad Especializada Niñez y Adolescencia</c:v>
                </c:pt>
                <c:pt idx="5">
                  <c:v>Defensoría Pública</c:v>
                </c:pt>
              </c:strCache>
            </c:strRef>
          </c:cat>
          <c:val>
            <c:numRef>
              <c:f>'ABR-MAY-JUN'!$E$98:$E$103</c:f>
              <c:numCache>
                <c:formatCode>General</c:formatCode>
                <c:ptCount val="6"/>
                <c:pt idx="0">
                  <c:v>9</c:v>
                </c:pt>
                <c:pt idx="2">
                  <c:v>2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overlap val="-25"/>
        <c:axId val="57838208"/>
        <c:axId val="57848192"/>
      </c:barChart>
      <c:catAx>
        <c:axId val="57838208"/>
        <c:scaling>
          <c:orientation val="minMax"/>
        </c:scaling>
        <c:axPos val="b"/>
        <c:majorTickMark val="none"/>
        <c:tickLblPos val="nextTo"/>
        <c:crossAx val="57848192"/>
        <c:crosses val="autoZero"/>
        <c:auto val="1"/>
        <c:lblAlgn val="ctr"/>
        <c:lblOffset val="100"/>
      </c:catAx>
      <c:valAx>
        <c:axId val="57848192"/>
        <c:scaling>
          <c:orientation val="minMax"/>
        </c:scaling>
        <c:delete val="1"/>
        <c:axPos val="l"/>
        <c:numFmt formatCode="General" sourceLinked="1"/>
        <c:tickLblPos val="nextTo"/>
        <c:crossAx val="5783820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19</xdr:row>
      <xdr:rowOff>47625</xdr:rowOff>
    </xdr:from>
    <xdr:to>
      <xdr:col>7</xdr:col>
      <xdr:colOff>514350</xdr:colOff>
      <xdr:row>33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62</xdr:row>
      <xdr:rowOff>47625</xdr:rowOff>
    </xdr:from>
    <xdr:to>
      <xdr:col>7</xdr:col>
      <xdr:colOff>447675</xdr:colOff>
      <xdr:row>82</xdr:row>
      <xdr:rowOff>57150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520731</xdr:colOff>
      <xdr:row>0</xdr:row>
      <xdr:rowOff>81502</xdr:rowOff>
    </xdr:from>
    <xdr:ext cx="4712637" cy="1501180"/>
    <xdr:sp macro="" textlink="">
      <xdr:nvSpPr>
        <xdr:cNvPr id="10" name="9 Rectángulo"/>
        <xdr:cNvSpPr/>
      </xdr:nvSpPr>
      <xdr:spPr>
        <a:xfrm>
          <a:off x="520731" y="81502"/>
          <a:ext cx="4712637" cy="150118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Consolidado</a:t>
          </a:r>
          <a:r>
            <a:rPr lang="es-E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de Quejas</a:t>
          </a:r>
        </a:p>
        <a:p>
          <a:pPr algn="ctr"/>
          <a:r>
            <a:rPr lang="es-E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por Procuradurias Auxiliares</a:t>
          </a:r>
        </a:p>
        <a:p>
          <a:pPr algn="ctr"/>
          <a:r>
            <a:rPr lang="es-E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de enero a marzo de 2018</a:t>
          </a:r>
          <a:endParaRPr lang="es-ES" sz="30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ysClr val="windowText" lastClr="000000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114300</xdr:colOff>
      <xdr:row>45</xdr:row>
      <xdr:rowOff>161925</xdr:rowOff>
    </xdr:from>
    <xdr:ext cx="5205720" cy="561949"/>
    <xdr:sp macro="" textlink="">
      <xdr:nvSpPr>
        <xdr:cNvPr id="11" name="10 Rectángulo"/>
        <xdr:cNvSpPr/>
      </xdr:nvSpPr>
      <xdr:spPr>
        <a:xfrm>
          <a:off x="114300" y="9115425"/>
          <a:ext cx="5205720" cy="561949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Consolidado</a:t>
          </a:r>
          <a:r>
            <a:rPr lang="es-E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por tipos de Queja</a:t>
          </a:r>
          <a:endParaRPr lang="es-ES" sz="30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ysClr val="windowText" lastClr="000000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438150</xdr:colOff>
      <xdr:row>85</xdr:row>
      <xdr:rowOff>133350</xdr:rowOff>
    </xdr:from>
    <xdr:ext cx="4386907" cy="561949"/>
    <xdr:sp macro="" textlink="">
      <xdr:nvSpPr>
        <xdr:cNvPr id="12" name="11 Rectángulo"/>
        <xdr:cNvSpPr/>
      </xdr:nvSpPr>
      <xdr:spPr>
        <a:xfrm>
          <a:off x="438150" y="18040350"/>
          <a:ext cx="4386907" cy="561949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Consolidado</a:t>
          </a:r>
          <a:r>
            <a:rPr lang="es-E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por Unidades</a:t>
          </a:r>
        </a:p>
      </xdr:txBody>
    </xdr:sp>
    <xdr:clientData/>
  </xdr:oneCellAnchor>
  <xdr:twoCellAnchor>
    <xdr:from>
      <xdr:col>0</xdr:col>
      <xdr:colOff>390525</xdr:colOff>
      <xdr:row>103</xdr:row>
      <xdr:rowOff>152400</xdr:rowOff>
    </xdr:from>
    <xdr:to>
      <xdr:col>7</xdr:col>
      <xdr:colOff>390525</xdr:colOff>
      <xdr:row>118</xdr:row>
      <xdr:rowOff>38100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104775</xdr:rowOff>
    </xdr:from>
    <xdr:ext cx="4712637" cy="1501180"/>
    <xdr:sp macro="" textlink="">
      <xdr:nvSpPr>
        <xdr:cNvPr id="7" name="6 Rectángulo"/>
        <xdr:cNvSpPr/>
      </xdr:nvSpPr>
      <xdr:spPr>
        <a:xfrm>
          <a:off x="561975" y="104775"/>
          <a:ext cx="4712637" cy="150118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Consolidado</a:t>
          </a:r>
          <a:r>
            <a:rPr lang="es-E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de Quejas</a:t>
          </a:r>
        </a:p>
        <a:p>
          <a:pPr algn="ctr"/>
          <a:r>
            <a:rPr lang="es-E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por Procuradurias Auxiliares</a:t>
          </a:r>
        </a:p>
        <a:p>
          <a:pPr algn="ctr"/>
          <a:r>
            <a:rPr lang="es-E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de abril a junio de 2018</a:t>
          </a:r>
          <a:endParaRPr lang="es-ES" sz="30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ysClr val="windowText" lastClr="000000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46</xdr:row>
      <xdr:rowOff>53727</xdr:rowOff>
    </xdr:from>
    <xdr:to>
      <xdr:col>7</xdr:col>
      <xdr:colOff>342900</xdr:colOff>
      <xdr:row>49</xdr:row>
      <xdr:rowOff>90354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54727"/>
          <a:ext cx="5143500" cy="608127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92</xdr:row>
      <xdr:rowOff>104775</xdr:rowOff>
    </xdr:from>
    <xdr:to>
      <xdr:col>7</xdr:col>
      <xdr:colOff>264441</xdr:colOff>
      <xdr:row>94</xdr:row>
      <xdr:rowOff>71304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18011775"/>
          <a:ext cx="4712616" cy="652329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25</xdr:row>
      <xdr:rowOff>190499</xdr:rowOff>
    </xdr:from>
    <xdr:to>
      <xdr:col>7</xdr:col>
      <xdr:colOff>638175</xdr:colOff>
      <xdr:row>41</xdr:row>
      <xdr:rowOff>85724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63</xdr:row>
      <xdr:rowOff>190499</xdr:rowOff>
    </xdr:from>
    <xdr:to>
      <xdr:col>7</xdr:col>
      <xdr:colOff>600074</xdr:colOff>
      <xdr:row>80</xdr:row>
      <xdr:rowOff>152400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238125</xdr:colOff>
      <xdr:row>105</xdr:row>
      <xdr:rowOff>104774</xdr:rowOff>
    </xdr:from>
    <xdr:to>
      <xdr:col>7</xdr:col>
      <xdr:colOff>638175</xdr:colOff>
      <xdr:row>121</xdr:row>
      <xdr:rowOff>171449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opLeftCell="A127" workbookViewId="0">
      <selection activeCell="J114" sqref="J114"/>
    </sheetView>
  </sheetViews>
  <sheetFormatPr baseColWidth="10" defaultRowHeight="15"/>
  <cols>
    <col min="7" max="7" width="0" hidden="1" customWidth="1"/>
  </cols>
  <sheetData>
    <row r="1" spans="1:9">
      <c r="A1" s="16"/>
      <c r="B1" s="16"/>
      <c r="C1" s="16"/>
      <c r="D1" s="16"/>
      <c r="E1" s="16"/>
      <c r="F1" s="16"/>
      <c r="G1" s="16"/>
      <c r="H1" s="16"/>
      <c r="I1" s="16"/>
    </row>
    <row r="2" spans="1:9">
      <c r="A2" s="16"/>
      <c r="B2" s="16"/>
      <c r="C2" s="16"/>
      <c r="D2" s="16"/>
      <c r="E2" s="16"/>
      <c r="F2" s="16"/>
      <c r="G2" s="16"/>
      <c r="H2" s="16"/>
      <c r="I2" s="16"/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9"/>
      <c r="B4" s="9"/>
      <c r="C4" s="9"/>
      <c r="D4" s="9"/>
      <c r="E4" s="9"/>
      <c r="F4" s="9"/>
      <c r="G4" s="9"/>
      <c r="H4" s="9"/>
      <c r="I4" s="9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9"/>
      <c r="B7" s="9"/>
      <c r="C7" s="9"/>
      <c r="D7" s="9"/>
      <c r="E7" s="9"/>
      <c r="F7" s="9"/>
      <c r="G7" s="9"/>
      <c r="H7" s="9"/>
      <c r="I7" s="9"/>
    </row>
    <row r="8" spans="1:9">
      <c r="G8" s="3" t="s">
        <v>4</v>
      </c>
    </row>
    <row r="9" spans="1:9">
      <c r="G9" s="3"/>
    </row>
    <row r="10" spans="1:9">
      <c r="G10" s="5">
        <f>SUM(C12:F12)</f>
        <v>42</v>
      </c>
    </row>
    <row r="11" spans="1:9" ht="30"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5">
        <f>SUM(C13:F13)</f>
        <v>4</v>
      </c>
    </row>
    <row r="12" spans="1:9" ht="30">
      <c r="B12" s="13" t="s">
        <v>5</v>
      </c>
      <c r="C12" s="13">
        <v>13</v>
      </c>
      <c r="D12" s="13">
        <v>6</v>
      </c>
      <c r="E12" s="13">
        <v>2</v>
      </c>
      <c r="F12" s="13">
        <f>SUM(C12:E12)</f>
        <v>21</v>
      </c>
      <c r="G12" s="5">
        <f>SUM(C14:F14)</f>
        <v>8</v>
      </c>
    </row>
    <row r="13" spans="1:9">
      <c r="B13" s="14" t="s">
        <v>6</v>
      </c>
      <c r="C13" s="13">
        <v>1</v>
      </c>
      <c r="D13" s="13"/>
      <c r="E13" s="13">
        <v>1</v>
      </c>
      <c r="F13" s="13">
        <f t="shared" ref="F13:F16" si="0">SUM(C13:E13)</f>
        <v>2</v>
      </c>
      <c r="G13" s="5">
        <f>SUM(C15:F15)</f>
        <v>2</v>
      </c>
    </row>
    <row r="14" spans="1:9">
      <c r="B14" s="13" t="s">
        <v>7</v>
      </c>
      <c r="C14" s="13">
        <v>2</v>
      </c>
      <c r="D14" s="13">
        <v>2</v>
      </c>
      <c r="E14" s="13"/>
      <c r="F14" s="13">
        <f t="shared" si="0"/>
        <v>4</v>
      </c>
      <c r="G14" s="5">
        <f>SUM(C16:F16)</f>
        <v>4</v>
      </c>
    </row>
    <row r="15" spans="1:9">
      <c r="B15" s="13" t="s">
        <v>8</v>
      </c>
      <c r="C15" s="13">
        <v>1</v>
      </c>
      <c r="D15" s="13"/>
      <c r="E15" s="13"/>
      <c r="F15" s="13">
        <f t="shared" si="0"/>
        <v>1</v>
      </c>
      <c r="G15" s="4">
        <f t="shared" ref="G15" si="1">SUM(G10:G14)</f>
        <v>60</v>
      </c>
    </row>
    <row r="16" spans="1:9">
      <c r="B16" s="13" t="s">
        <v>9</v>
      </c>
      <c r="C16" s="13"/>
      <c r="D16" s="13">
        <v>1</v>
      </c>
      <c r="E16" s="13">
        <v>1</v>
      </c>
      <c r="F16" s="13">
        <f t="shared" si="0"/>
        <v>2</v>
      </c>
      <c r="G16" s="1"/>
    </row>
    <row r="17" spans="2:7">
      <c r="B17" s="11" t="s">
        <v>4</v>
      </c>
      <c r="C17" s="13">
        <f>SUM(C12:C16)</f>
        <v>17</v>
      </c>
      <c r="D17" s="13">
        <f>SUM(D12:D16)</f>
        <v>9</v>
      </c>
      <c r="E17" s="13">
        <f>SUM(E12:E16)</f>
        <v>4</v>
      </c>
      <c r="F17" s="13">
        <f>SUM(F12:F16)</f>
        <v>30</v>
      </c>
      <c r="G17" s="1"/>
    </row>
    <row r="18" spans="2:7">
      <c r="C18" s="1"/>
      <c r="D18" s="1"/>
      <c r="E18" s="1"/>
      <c r="F18" s="1"/>
      <c r="G18" s="1"/>
    </row>
    <row r="19" spans="2:7">
      <c r="C19" s="1"/>
      <c r="D19" s="1"/>
      <c r="E19" s="1"/>
      <c r="F19" s="1"/>
      <c r="G19" s="1"/>
    </row>
    <row r="20" spans="2:7">
      <c r="C20" s="1"/>
      <c r="D20" s="1"/>
      <c r="E20" s="1"/>
      <c r="F20" s="1"/>
      <c r="G20" s="1"/>
    </row>
    <row r="21" spans="2:7">
      <c r="C21" s="1"/>
      <c r="D21" s="1"/>
      <c r="E21" s="1"/>
      <c r="F21" s="1"/>
      <c r="G21" s="1"/>
    </row>
    <row r="22" spans="2:7">
      <c r="C22" s="2"/>
      <c r="D22" s="2"/>
      <c r="E22" s="2"/>
      <c r="F22" s="2"/>
      <c r="G22" s="2"/>
    </row>
    <row r="51" spans="1:9">
      <c r="A51" s="17"/>
      <c r="B51" s="17"/>
      <c r="C51" s="17"/>
      <c r="D51" s="17"/>
      <c r="E51" s="17"/>
      <c r="F51" s="17"/>
      <c r="G51" s="17"/>
      <c r="H51" s="17"/>
    </row>
    <row r="52" spans="1:9">
      <c r="B52" s="7"/>
      <c r="C52" s="8"/>
      <c r="G52" s="2"/>
      <c r="H52" s="2"/>
      <c r="I52" s="2"/>
    </row>
    <row r="53" spans="1:9" ht="30">
      <c r="B53" s="11" t="s">
        <v>10</v>
      </c>
      <c r="C53" s="11" t="s">
        <v>1</v>
      </c>
      <c r="D53" s="11" t="s">
        <v>2</v>
      </c>
      <c r="E53" s="11" t="s">
        <v>3</v>
      </c>
      <c r="F53" s="11" t="s">
        <v>4</v>
      </c>
      <c r="G53" s="3" t="s">
        <v>4</v>
      </c>
    </row>
    <row r="54" spans="1:9" ht="51">
      <c r="B54" s="14" t="s">
        <v>11</v>
      </c>
      <c r="C54" s="13">
        <v>7</v>
      </c>
      <c r="D54" s="13">
        <v>3</v>
      </c>
      <c r="E54" s="13">
        <v>1</v>
      </c>
      <c r="F54" s="13">
        <f>SUM(C54:E54)</f>
        <v>11</v>
      </c>
      <c r="G54" s="5">
        <f>SUM(C54:F54)</f>
        <v>22</v>
      </c>
    </row>
    <row r="55" spans="1:9" ht="25.5">
      <c r="B55" s="14" t="s">
        <v>13</v>
      </c>
      <c r="C55" s="13">
        <v>7</v>
      </c>
      <c r="D55" s="13">
        <v>4</v>
      </c>
      <c r="E55" s="13"/>
      <c r="F55" s="13">
        <f t="shared" ref="F55:F60" si="2">SUM(C55:E55)</f>
        <v>11</v>
      </c>
      <c r="G55" s="5">
        <f t="shared" ref="G55:G60" si="3">SUM(C55:F55)</f>
        <v>22</v>
      </c>
    </row>
    <row r="56" spans="1:9" ht="25.5">
      <c r="B56" s="14" t="s">
        <v>12</v>
      </c>
      <c r="C56" s="13">
        <v>2</v>
      </c>
      <c r="D56" s="13">
        <v>1</v>
      </c>
      <c r="E56" s="13"/>
      <c r="F56" s="13">
        <f t="shared" si="2"/>
        <v>3</v>
      </c>
      <c r="G56" s="5">
        <f t="shared" si="3"/>
        <v>6</v>
      </c>
    </row>
    <row r="57" spans="1:9" ht="38.25">
      <c r="B57" s="14" t="s">
        <v>15</v>
      </c>
      <c r="C57" s="13"/>
      <c r="D57" s="13"/>
      <c r="E57" s="13">
        <v>1</v>
      </c>
      <c r="F57" s="13">
        <f t="shared" si="2"/>
        <v>1</v>
      </c>
      <c r="G57" s="5">
        <f t="shared" si="3"/>
        <v>2</v>
      </c>
    </row>
    <row r="58" spans="1:9">
      <c r="B58" s="14" t="s">
        <v>17</v>
      </c>
      <c r="C58" s="13"/>
      <c r="D58" s="13"/>
      <c r="E58" s="13">
        <v>1</v>
      </c>
      <c r="F58" s="13">
        <f t="shared" si="2"/>
        <v>1</v>
      </c>
      <c r="G58" s="5">
        <f t="shared" si="3"/>
        <v>2</v>
      </c>
    </row>
    <row r="59" spans="1:9">
      <c r="B59" s="14" t="s">
        <v>16</v>
      </c>
      <c r="C59" s="13"/>
      <c r="D59" s="13"/>
      <c r="E59" s="13">
        <v>1</v>
      </c>
      <c r="F59" s="13">
        <f t="shared" si="2"/>
        <v>1</v>
      </c>
      <c r="G59" s="5">
        <f t="shared" si="3"/>
        <v>2</v>
      </c>
    </row>
    <row r="60" spans="1:9" ht="38.25">
      <c r="B60" s="14" t="s">
        <v>14</v>
      </c>
      <c r="C60" s="13">
        <v>1</v>
      </c>
      <c r="D60" s="13">
        <v>1</v>
      </c>
      <c r="E60" s="13"/>
      <c r="F60" s="13">
        <f t="shared" si="2"/>
        <v>2</v>
      </c>
      <c r="G60" s="5">
        <f t="shared" si="3"/>
        <v>4</v>
      </c>
    </row>
    <row r="61" spans="1:9">
      <c r="B61" s="11" t="s">
        <v>4</v>
      </c>
      <c r="C61" s="13">
        <f>SUM(C54:C60)</f>
        <v>17</v>
      </c>
      <c r="D61" s="13">
        <f t="shared" ref="D61:G61" si="4">SUM(D54:D60)</f>
        <v>9</v>
      </c>
      <c r="E61" s="13">
        <f t="shared" si="4"/>
        <v>4</v>
      </c>
      <c r="F61" s="13">
        <f t="shared" si="4"/>
        <v>30</v>
      </c>
      <c r="G61" s="4">
        <f t="shared" si="4"/>
        <v>60</v>
      </c>
    </row>
    <row r="62" spans="1:9">
      <c r="C62" s="1"/>
      <c r="D62" s="1"/>
      <c r="E62" s="1"/>
      <c r="F62" s="1"/>
      <c r="G62" s="1"/>
    </row>
    <row r="63" spans="1:9">
      <c r="C63" s="1"/>
      <c r="D63" s="1"/>
      <c r="E63" s="1"/>
      <c r="F63" s="1"/>
      <c r="G63" s="1"/>
    </row>
    <row r="64" spans="1:9">
      <c r="C64" s="1"/>
      <c r="D64" s="1"/>
      <c r="E64" s="1"/>
      <c r="F64" s="1"/>
      <c r="G64" s="1"/>
    </row>
    <row r="65" spans="3:7">
      <c r="C65" s="1"/>
      <c r="D65" s="1"/>
      <c r="E65" s="1"/>
      <c r="F65" s="1"/>
      <c r="G65" s="1"/>
    </row>
    <row r="66" spans="3:7">
      <c r="C66" s="1"/>
      <c r="D66" s="1"/>
      <c r="E66" s="1"/>
      <c r="F66" s="1"/>
      <c r="G66" s="1"/>
    </row>
    <row r="67" spans="3:7">
      <c r="C67" s="1"/>
      <c r="D67" s="1"/>
      <c r="E67" s="1"/>
      <c r="F67" s="1"/>
      <c r="G67" s="1"/>
    </row>
    <row r="68" spans="3:7">
      <c r="C68" s="2"/>
      <c r="D68" s="2"/>
      <c r="E68" s="2"/>
      <c r="F68" s="2"/>
      <c r="G68" s="2"/>
    </row>
    <row r="92" spans="2:6">
      <c r="B92" s="11" t="s">
        <v>18</v>
      </c>
      <c r="C92" s="11" t="s">
        <v>1</v>
      </c>
      <c r="D92" s="11" t="s">
        <v>2</v>
      </c>
      <c r="E92" s="11" t="s">
        <v>3</v>
      </c>
      <c r="F92" s="11" t="s">
        <v>4</v>
      </c>
    </row>
    <row r="93" spans="2:6" ht="25.5">
      <c r="B93" s="14" t="s">
        <v>19</v>
      </c>
      <c r="C93" s="13">
        <v>10</v>
      </c>
      <c r="D93" s="13">
        <v>6</v>
      </c>
      <c r="E93" s="13">
        <v>1</v>
      </c>
      <c r="F93" s="13">
        <f>SUM(C93:E93)</f>
        <v>17</v>
      </c>
    </row>
    <row r="94" spans="2:6">
      <c r="B94" s="14" t="s">
        <v>20</v>
      </c>
      <c r="C94" s="13">
        <v>1</v>
      </c>
      <c r="D94" s="13">
        <v>3</v>
      </c>
      <c r="E94" s="13">
        <v>1</v>
      </c>
      <c r="F94" s="13">
        <f t="shared" ref="F94:F97" si="5">SUM(C94:E94)</f>
        <v>5</v>
      </c>
    </row>
    <row r="95" spans="2:6" ht="38.25">
      <c r="B95" s="14" t="s">
        <v>21</v>
      </c>
      <c r="C95" s="13">
        <v>1</v>
      </c>
      <c r="D95" s="13"/>
      <c r="E95" s="13">
        <v>1</v>
      </c>
      <c r="F95" s="13">
        <f t="shared" si="5"/>
        <v>2</v>
      </c>
    </row>
    <row r="96" spans="2:6" ht="25.5">
      <c r="B96" s="14" t="s">
        <v>23</v>
      </c>
      <c r="C96" s="13">
        <v>1</v>
      </c>
      <c r="D96" s="13"/>
      <c r="E96" s="13"/>
      <c r="F96" s="13">
        <f t="shared" si="5"/>
        <v>1</v>
      </c>
    </row>
    <row r="97" spans="2:6" ht="25.5">
      <c r="B97" s="14" t="s">
        <v>22</v>
      </c>
      <c r="C97" s="13">
        <v>4</v>
      </c>
      <c r="D97" s="13"/>
      <c r="E97" s="13">
        <v>1</v>
      </c>
      <c r="F97" s="13">
        <f t="shared" si="5"/>
        <v>5</v>
      </c>
    </row>
    <row r="98" spans="2:6">
      <c r="B98" s="11" t="s">
        <v>4</v>
      </c>
      <c r="C98" s="13">
        <f>SUM(C93:C97)</f>
        <v>17</v>
      </c>
      <c r="D98" s="13">
        <f>SUM(D93:D97)</f>
        <v>9</v>
      </c>
      <c r="E98" s="13">
        <f>SUM(E93:E97)</f>
        <v>4</v>
      </c>
      <c r="F98" s="13">
        <f>SUM(F93:F97)</f>
        <v>30</v>
      </c>
    </row>
  </sheetData>
  <mergeCells count="2">
    <mergeCell ref="A1:I2"/>
    <mergeCell ref="A51:H5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F104"/>
  <sheetViews>
    <sheetView tabSelected="1" topLeftCell="A115" workbookViewId="0">
      <selection activeCell="I112" sqref="I112"/>
    </sheetView>
  </sheetViews>
  <sheetFormatPr baseColWidth="10" defaultRowHeight="15"/>
  <cols>
    <col min="2" max="2" width="14.85546875" customWidth="1"/>
    <col min="7" max="7" width="0" hidden="1" customWidth="1"/>
  </cols>
  <sheetData>
    <row r="11" spans="2:6" ht="30">
      <c r="B11" s="11" t="s">
        <v>0</v>
      </c>
      <c r="C11" s="11" t="s">
        <v>24</v>
      </c>
      <c r="D11" s="11" t="s">
        <v>25</v>
      </c>
      <c r="E11" s="11" t="s">
        <v>26</v>
      </c>
      <c r="F11" s="11" t="s">
        <v>4</v>
      </c>
    </row>
    <row r="12" spans="2:6">
      <c r="B12" s="14" t="s">
        <v>5</v>
      </c>
      <c r="C12" s="13">
        <v>5</v>
      </c>
      <c r="D12" s="13">
        <v>21</v>
      </c>
      <c r="E12" s="13">
        <v>7</v>
      </c>
      <c r="F12" s="13">
        <f>SUM(C12:E12)</f>
        <v>33</v>
      </c>
    </row>
    <row r="13" spans="2:6">
      <c r="B13" s="14" t="s">
        <v>9</v>
      </c>
      <c r="C13" s="13">
        <v>1</v>
      </c>
      <c r="D13" s="13">
        <v>1</v>
      </c>
      <c r="E13" s="13"/>
      <c r="F13" s="13">
        <f t="shared" ref="F13:F14" si="0">SUM(C13:E13)</f>
        <v>2</v>
      </c>
    </row>
    <row r="14" spans="2:6">
      <c r="B14" s="14" t="s">
        <v>27</v>
      </c>
      <c r="C14" s="13">
        <v>1</v>
      </c>
      <c r="D14" s="13"/>
      <c r="E14" s="13"/>
      <c r="F14" s="13">
        <f t="shared" si="0"/>
        <v>1</v>
      </c>
    </row>
    <row r="15" spans="2:6">
      <c r="B15" s="14" t="s">
        <v>7</v>
      </c>
      <c r="C15" s="13"/>
      <c r="D15" s="13">
        <v>1</v>
      </c>
      <c r="E15" s="13">
        <v>2</v>
      </c>
      <c r="F15" s="13">
        <v>3</v>
      </c>
    </row>
    <row r="16" spans="2:6">
      <c r="B16" s="14" t="s">
        <v>28</v>
      </c>
      <c r="C16" s="13"/>
      <c r="D16" s="13">
        <v>1</v>
      </c>
      <c r="E16" s="13"/>
      <c r="F16" s="13">
        <v>1</v>
      </c>
    </row>
    <row r="17" spans="2:6">
      <c r="B17" s="14" t="s">
        <v>29</v>
      </c>
      <c r="C17" s="13"/>
      <c r="D17" s="13">
        <v>1</v>
      </c>
      <c r="E17" s="13"/>
      <c r="F17" s="13">
        <v>1</v>
      </c>
    </row>
    <row r="18" spans="2:6">
      <c r="B18" s="12" t="s">
        <v>30</v>
      </c>
      <c r="C18" s="13"/>
      <c r="D18" s="13">
        <v>1</v>
      </c>
      <c r="E18" s="13"/>
      <c r="F18" s="13">
        <v>1</v>
      </c>
    </row>
    <row r="19" spans="2:6">
      <c r="B19" s="12" t="s">
        <v>32</v>
      </c>
      <c r="C19" s="13"/>
      <c r="D19" s="13"/>
      <c r="E19" s="13">
        <v>1</v>
      </c>
      <c r="F19" s="13">
        <v>1</v>
      </c>
    </row>
    <row r="20" spans="2:6">
      <c r="B20" s="12" t="s">
        <v>6</v>
      </c>
      <c r="C20" s="13"/>
      <c r="D20" s="13"/>
      <c r="E20" s="13">
        <v>1</v>
      </c>
      <c r="F20" s="13">
        <v>1</v>
      </c>
    </row>
    <row r="21" spans="2:6">
      <c r="B21" s="12" t="s">
        <v>33</v>
      </c>
      <c r="C21" s="13"/>
      <c r="D21" s="13"/>
      <c r="E21" s="13">
        <v>1</v>
      </c>
      <c r="F21" s="13">
        <v>1</v>
      </c>
    </row>
    <row r="22" spans="2:6">
      <c r="B22" s="14" t="s">
        <v>31</v>
      </c>
      <c r="C22" s="13"/>
      <c r="D22" s="13">
        <v>1</v>
      </c>
      <c r="E22" s="13">
        <v>1</v>
      </c>
      <c r="F22" s="13">
        <v>1</v>
      </c>
    </row>
    <row r="23" spans="2:6">
      <c r="B23" s="11" t="s">
        <v>4</v>
      </c>
      <c r="C23" s="13">
        <f>SUM(C12:C22)</f>
        <v>7</v>
      </c>
      <c r="D23" s="13">
        <f>SUM(D12:D22)</f>
        <v>27</v>
      </c>
      <c r="E23" s="13">
        <f>SUM(E12:E22)</f>
        <v>13</v>
      </c>
      <c r="F23" s="13">
        <f>SUM(F12:F22)</f>
        <v>46</v>
      </c>
    </row>
    <row r="24" spans="2:6">
      <c r="C24" s="1"/>
      <c r="D24" s="1"/>
      <c r="E24" s="1"/>
      <c r="F24" s="1"/>
    </row>
    <row r="53" spans="2:6">
      <c r="B53" s="11" t="s">
        <v>10</v>
      </c>
      <c r="C53" s="11" t="s">
        <v>24</v>
      </c>
      <c r="D53" s="11" t="s">
        <v>25</v>
      </c>
      <c r="E53" s="11" t="s">
        <v>26</v>
      </c>
      <c r="F53" s="11" t="s">
        <v>4</v>
      </c>
    </row>
    <row r="54" spans="2:6" ht="38.25">
      <c r="B54" s="14" t="s">
        <v>11</v>
      </c>
      <c r="C54" s="13">
        <v>2</v>
      </c>
      <c r="D54" s="13">
        <v>12</v>
      </c>
      <c r="E54" s="13">
        <v>2</v>
      </c>
      <c r="F54" s="13">
        <f>SUM(C54:E54)</f>
        <v>16</v>
      </c>
    </row>
    <row r="55" spans="2:6">
      <c r="B55" s="14" t="s">
        <v>13</v>
      </c>
      <c r="C55" s="13">
        <v>1</v>
      </c>
      <c r="D55" s="13">
        <v>5</v>
      </c>
      <c r="E55" s="13">
        <v>2</v>
      </c>
      <c r="F55" s="13">
        <f t="shared" ref="F55:F61" si="1">SUM(C55:E55)</f>
        <v>8</v>
      </c>
    </row>
    <row r="56" spans="2:6" ht="25.5">
      <c r="B56" s="14" t="s">
        <v>12</v>
      </c>
      <c r="C56" s="13"/>
      <c r="D56" s="13">
        <v>6</v>
      </c>
      <c r="E56" s="13">
        <v>5</v>
      </c>
      <c r="F56" s="13">
        <f t="shared" si="1"/>
        <v>11</v>
      </c>
    </row>
    <row r="57" spans="2:6" ht="25.5">
      <c r="B57" s="14" t="s">
        <v>15</v>
      </c>
      <c r="C57" s="13">
        <v>1</v>
      </c>
      <c r="D57" s="13"/>
      <c r="E57" s="13">
        <v>1</v>
      </c>
      <c r="F57" s="13">
        <f t="shared" si="1"/>
        <v>2</v>
      </c>
    </row>
    <row r="58" spans="2:6" ht="25.5">
      <c r="B58" s="14" t="s">
        <v>14</v>
      </c>
      <c r="C58" s="13">
        <v>2</v>
      </c>
      <c r="D58" s="13">
        <v>2</v>
      </c>
      <c r="E58" s="13"/>
      <c r="F58" s="13">
        <f t="shared" si="1"/>
        <v>4</v>
      </c>
    </row>
    <row r="59" spans="2:6" ht="38.25">
      <c r="B59" s="14" t="s">
        <v>36</v>
      </c>
      <c r="C59" s="13"/>
      <c r="D59" s="13"/>
      <c r="E59" s="13">
        <v>1</v>
      </c>
      <c r="F59" s="13">
        <f t="shared" si="1"/>
        <v>1</v>
      </c>
    </row>
    <row r="60" spans="2:6" ht="24">
      <c r="B60" s="15" t="s">
        <v>34</v>
      </c>
      <c r="C60" s="13">
        <v>1</v>
      </c>
      <c r="D60" s="13">
        <v>2</v>
      </c>
      <c r="E60" s="13"/>
      <c r="F60" s="13">
        <f t="shared" si="1"/>
        <v>3</v>
      </c>
    </row>
    <row r="61" spans="2:6">
      <c r="B61" s="15" t="s">
        <v>35</v>
      </c>
      <c r="C61" s="13"/>
      <c r="D61" s="13"/>
      <c r="E61" s="13">
        <v>1</v>
      </c>
      <c r="F61" s="13">
        <f t="shared" si="1"/>
        <v>1</v>
      </c>
    </row>
    <row r="62" spans="2:6">
      <c r="B62" s="11" t="s">
        <v>4</v>
      </c>
      <c r="C62" s="13">
        <f>SUM(C54:C61)</f>
        <v>7</v>
      </c>
      <c r="D62" s="13">
        <f>SUM(D54:D61)</f>
        <v>27</v>
      </c>
      <c r="E62" s="13">
        <f>SUM(E54:E61)</f>
        <v>12</v>
      </c>
      <c r="F62" s="13">
        <f>SUM(F54:F61)</f>
        <v>46</v>
      </c>
    </row>
    <row r="93" spans="2:2" ht="39">
      <c r="B93" s="10"/>
    </row>
    <row r="97" spans="2:6">
      <c r="B97" s="11" t="s">
        <v>18</v>
      </c>
      <c r="C97" s="11" t="s">
        <v>24</v>
      </c>
      <c r="D97" s="11" t="s">
        <v>25</v>
      </c>
      <c r="E97" s="11" t="s">
        <v>26</v>
      </c>
      <c r="F97" s="11" t="s">
        <v>4</v>
      </c>
    </row>
    <row r="98" spans="2:6" ht="25.5">
      <c r="B98" s="14" t="s">
        <v>19</v>
      </c>
      <c r="C98" s="13">
        <v>5</v>
      </c>
      <c r="D98" s="13">
        <v>21</v>
      </c>
      <c r="E98" s="13">
        <v>9</v>
      </c>
      <c r="F98" s="13">
        <f>SUM(C98:E98)</f>
        <v>35</v>
      </c>
    </row>
    <row r="99" spans="2:6">
      <c r="B99" s="14" t="s">
        <v>20</v>
      </c>
      <c r="C99" s="13">
        <v>2</v>
      </c>
      <c r="D99" s="13">
        <v>5</v>
      </c>
      <c r="E99" s="13"/>
      <c r="F99" s="13">
        <f t="shared" ref="F99:F103" si="2">SUM(C99:E99)</f>
        <v>7</v>
      </c>
    </row>
    <row r="100" spans="2:6" ht="25.5">
      <c r="B100" s="14" t="s">
        <v>21</v>
      </c>
      <c r="C100" s="13"/>
      <c r="D100" s="13"/>
      <c r="E100" s="13">
        <v>2</v>
      </c>
      <c r="F100" s="13">
        <f t="shared" si="2"/>
        <v>2</v>
      </c>
    </row>
    <row r="101" spans="2:6" ht="25.5">
      <c r="B101" s="14" t="s">
        <v>23</v>
      </c>
      <c r="C101" s="13"/>
      <c r="D101" s="13"/>
      <c r="E101" s="13"/>
      <c r="F101" s="13">
        <f t="shared" si="2"/>
        <v>0</v>
      </c>
    </row>
    <row r="102" spans="2:6" ht="51">
      <c r="B102" s="14" t="s">
        <v>37</v>
      </c>
      <c r="C102" s="13"/>
      <c r="D102" s="13"/>
      <c r="E102" s="13">
        <v>1</v>
      </c>
      <c r="F102" s="13">
        <f t="shared" si="2"/>
        <v>1</v>
      </c>
    </row>
    <row r="103" spans="2:6" ht="25.5">
      <c r="B103" s="14" t="s">
        <v>22</v>
      </c>
      <c r="C103" s="13"/>
      <c r="D103" s="13">
        <v>1</v>
      </c>
      <c r="E103" s="13"/>
      <c r="F103" s="13">
        <f t="shared" si="2"/>
        <v>1</v>
      </c>
    </row>
    <row r="104" spans="2:6">
      <c r="B104" s="6" t="s">
        <v>4</v>
      </c>
      <c r="C104" s="4">
        <f>SUM(C98:C103)</f>
        <v>7</v>
      </c>
      <c r="D104" s="4">
        <f>SUM(D98:D103)</f>
        <v>27</v>
      </c>
      <c r="E104" s="4">
        <f>SUM(E98:E103)</f>
        <v>12</v>
      </c>
      <c r="F104" s="4">
        <f>SUM(F98:F103)</f>
        <v>46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ENE-FEB-MAR</vt:lpstr>
      <vt:lpstr>ABR-MAY-JUN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2018-07-10T15:28:11Z</cp:lastPrinted>
  <dcterms:created xsi:type="dcterms:W3CDTF">2018-07-04T20:03:30Z</dcterms:created>
  <dcterms:modified xsi:type="dcterms:W3CDTF">2018-07-10T21:08:05Z</dcterms:modified>
</cp:coreProperties>
</file>